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8" windowHeight="6852" activeTab="1"/>
  </bookViews>
  <sheets>
    <sheet name="Bieńkowice" sheetId="1" r:id="rId1"/>
    <sheet name="Chałupki" sheetId="2" r:id="rId2"/>
    <sheet name="Krzyżanowice" sheetId="3" r:id="rId3"/>
    <sheet name="Roszków" sheetId="4" r:id="rId4"/>
    <sheet name="Rudyszwałd" sheetId="5" r:id="rId5"/>
    <sheet name="Tworków" sheetId="6" r:id="rId6"/>
    <sheet name="Zabełków" sheetId="7" r:id="rId7"/>
    <sheet name="zastosowane skróty" sheetId="8" r:id="rId8"/>
  </sheets>
  <externalReferences>
    <externalReference r:id="rId11"/>
  </externalReferences>
  <definedNames>
    <definedName name="Habitat">'zastosowane skróty'!$A$13:$A$25</definedName>
    <definedName name="Habitat2">'[1]zdroje-roletky'!$C$13:$C$26</definedName>
    <definedName name="nebezpečnost">'zastosowane skróty'!$A$29:$A$32</definedName>
    <definedName name="Pokryvnost">'zastosowane skróty'!$A$7:$A$10</definedName>
    <definedName name="rostlina">'zastosowane skróty'!$C$5:$C$8</definedName>
    <definedName name="Sedlisko2">'zastosowane skróty'!$C$13:$C$26</definedName>
    <definedName name="Siedlisko2">'zastosowane skróty'!$C$13:$C$26</definedName>
    <definedName name="Typ" localSheetId="7">'zastosowane skróty'!$A$1:$A$4</definedName>
    <definedName name="Typ">'zastosowane skróty'!$A$2:$A$4</definedName>
  </definedNames>
  <calcPr fullCalcOnLoad="1"/>
</workbook>
</file>

<file path=xl/sharedStrings.xml><?xml version="1.0" encoding="utf-8"?>
<sst xmlns="http://schemas.openxmlformats.org/spreadsheetml/2006/main" count="1762" uniqueCount="484">
  <si>
    <t>1 (do 10%)</t>
  </si>
  <si>
    <t>2 (11-50%)</t>
  </si>
  <si>
    <t>4 (76-100%)</t>
  </si>
  <si>
    <t>3 (51-75%)</t>
  </si>
  <si>
    <t>Pole</t>
  </si>
  <si>
    <t>Sad</t>
  </si>
  <si>
    <t>Data</t>
  </si>
  <si>
    <t>Gatunek</t>
  </si>
  <si>
    <t>Uwagi</t>
  </si>
  <si>
    <t>Siedlisko</t>
  </si>
  <si>
    <t>Łąka</t>
  </si>
  <si>
    <t>Pastwisko</t>
  </si>
  <si>
    <t>Ogród</t>
  </si>
  <si>
    <t>Las</t>
  </si>
  <si>
    <t>Inne</t>
  </si>
  <si>
    <t>rdestowiec sachaliński (RS)</t>
  </si>
  <si>
    <t>barszcz Sosnowskiego (HS)</t>
  </si>
  <si>
    <t>barszcz Mantegazziego (HM)</t>
  </si>
  <si>
    <t>Punkt</t>
  </si>
  <si>
    <t>Linia</t>
  </si>
  <si>
    <t>Poligon</t>
  </si>
  <si>
    <t>Pobocze drogi</t>
  </si>
  <si>
    <t>Brzeg cieku/zbiornika</t>
  </si>
  <si>
    <t>Miejsce ruderalne</t>
  </si>
  <si>
    <t>Składowisko</t>
  </si>
  <si>
    <t>Nasyp kolejowy</t>
  </si>
  <si>
    <t>Obszar publiczny</t>
  </si>
  <si>
    <t>Numer ID stanowiska</t>
  </si>
  <si>
    <t>Typ stanowiska</t>
  </si>
  <si>
    <t>Wielkość stanowiska w m2</t>
  </si>
  <si>
    <t xml:space="preserve">Obecne wykorzystanie i zarządzanie </t>
  </si>
  <si>
    <t>Stopień pokrycia</t>
  </si>
  <si>
    <t>Stopień zagrożenia inwazją</t>
  </si>
  <si>
    <t>Baza danych dla miejscowości</t>
  </si>
  <si>
    <t>Wykonawca mapowania</t>
  </si>
  <si>
    <t>Gatunek - z mniejszym udziałem (2)</t>
  </si>
  <si>
    <t>Gatunek - z największym udziałem (1)</t>
  </si>
  <si>
    <t>Siedlisko - główne (1)</t>
  </si>
  <si>
    <t>Siedlisko - kolejne (2)</t>
  </si>
  <si>
    <t>Fotografia - 1</t>
  </si>
  <si>
    <t>Fotografia - 2</t>
  </si>
  <si>
    <t>Namiar GPS</t>
  </si>
  <si>
    <t>Kod obrębu</t>
  </si>
  <si>
    <t>Obręb ewidencyjny</t>
  </si>
  <si>
    <t>Siedlisko2</t>
  </si>
  <si>
    <t>Nie ma</t>
  </si>
  <si>
    <t>rdestowiec japoński i zeski (R)</t>
  </si>
  <si>
    <t>4 - silny</t>
  </si>
  <si>
    <t>3 - wzrastający</t>
  </si>
  <si>
    <t>2 - stabilny</t>
  </si>
  <si>
    <t>1 - ustępujący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</si>
  <si>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</si>
  <si>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</si>
  <si>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</si>
  <si>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</si>
  <si>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</si>
  <si>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</si>
  <si>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</si>
  <si>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</si>
  <si>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</si>
  <si>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</si>
  <si>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</si>
  <si>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</si>
  <si>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</si>
  <si>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</si>
  <si>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</si>
  <si>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</si>
  <si>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</si>
  <si>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</si>
  <si>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</si>
  <si>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</si>
  <si>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</si>
  <si>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</si>
  <si>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</si>
  <si>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</si>
  <si>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</si>
  <si>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</si>
  <si>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</si>
  <si>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</si>
  <si>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</si>
  <si>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</si>
  <si>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</si>
  <si>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</si>
  <si>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</si>
  <si>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</si>
  <si>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</si>
  <si>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</si>
  <si>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</si>
  <si>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</si>
  <si>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</si>
  <si>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</si>
  <si>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</si>
  <si>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</si>
  <si>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</si>
  <si>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</si>
  <si>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</si>
  <si>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</si>
  <si>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</si>
  <si>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</si>
  <si>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</si>
  <si>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</si>
  <si>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Tomasz Biwo</t>
  </si>
  <si>
    <t>N49°55'38.574" E18°18'39.87"</t>
  </si>
  <si>
    <t>N49°55'16.638" E18°19'18.918"</t>
  </si>
  <si>
    <t>koszone</t>
  </si>
  <si>
    <t>N49°55'19.008" E18°19'22.854"</t>
  </si>
  <si>
    <t>N49°59'1.552" E18°17'31.975"</t>
  </si>
  <si>
    <t>N49°59'20.76" E18°17'28.248"</t>
  </si>
  <si>
    <t>N49°59'26.568" E18°17'21"</t>
  </si>
  <si>
    <t>N49°59'24.978" E18°17'24.156"</t>
  </si>
  <si>
    <t>N49°59'17.955" E18°17'22.506"</t>
  </si>
  <si>
    <t>N49°58'52.686" E18°17'32.214"</t>
  </si>
  <si>
    <t>N49°59'17.066" E18°17'16.882"</t>
  </si>
  <si>
    <t>N49°59'5.7" E18°17'38.994"</t>
  </si>
  <si>
    <t>N49°59'13.242" E18°17'33.786"</t>
  </si>
  <si>
    <t>N49°59'14.1" E18°17'33.414"</t>
  </si>
  <si>
    <t>N49°58'49.572" E18°17'35.004"</t>
  </si>
  <si>
    <t>N49°59'2.181" E18°17'29.922"</t>
  </si>
  <si>
    <t>N49°59'35.886" E18°16'24.384"</t>
  </si>
  <si>
    <t>brak</t>
  </si>
  <si>
    <t>Karolina Olszanowska-Kuńka</t>
  </si>
  <si>
    <t>N49°58'46.044" E18°18'1.968"</t>
  </si>
  <si>
    <t>N49°58'27.042" E18°17'32.04"</t>
  </si>
  <si>
    <t>N49°57'47.256" E18°18'32.658"</t>
  </si>
  <si>
    <t>N49°58'46.962" E18°18'0.3"</t>
  </si>
  <si>
    <t>N49°58'38.898" E18°18'2.688"</t>
  </si>
  <si>
    <t>N49°58'56.436" E18°17'49.008"</t>
  </si>
  <si>
    <t>N49°58'42.642" E18°18'5.64"</t>
  </si>
  <si>
    <t>N49°58'53.466" E18°17'52.17"</t>
  </si>
  <si>
    <t>N49°58'29.538" E18°17'38.196"</t>
  </si>
  <si>
    <t>N49°58'38.7" E18°18'2.01"</t>
  </si>
  <si>
    <t>N49°59'3.546" E18°17'41.316"</t>
  </si>
  <si>
    <t>N49°58'38.742" E18°18'3.522"</t>
  </si>
  <si>
    <t>N49°56'16.554" E18°17'43.468"</t>
  </si>
  <si>
    <t>Adam Kuńka</t>
  </si>
  <si>
    <t>N50°0'40.64" E18°12'44.509"</t>
  </si>
  <si>
    <t>celowo posadzony</t>
  </si>
  <si>
    <t>1 okaz posadzony przy przydrożnym krzyżu</t>
  </si>
  <si>
    <t>N49°57'27.424" E18°19'10.612"</t>
  </si>
  <si>
    <t>N49°57'27.668" E18°19'11.133"</t>
  </si>
  <si>
    <t>N49°57'50.49" E18°18'39.504"</t>
  </si>
  <si>
    <t>N49°57'53.142" E18°18'48.642"</t>
  </si>
  <si>
    <t>N49°57'53.041" E18°18'49.965"</t>
  </si>
  <si>
    <t>N49°57'51.102" E18°18'42.18"</t>
  </si>
  <si>
    <t>N49°57'54.57" E18°18'49.152"</t>
  </si>
  <si>
    <t>N49°57'50.256" E18°18'40.002"</t>
  </si>
  <si>
    <t>N49°57'51.972" E18°18'44.1"</t>
  </si>
  <si>
    <t>N49°57'14.305" E18°19'6.427"</t>
  </si>
  <si>
    <t>N49°57'51.858" E18°18'42.702"</t>
  </si>
  <si>
    <t>N50°2'57.374" E18°14'24.476"</t>
  </si>
  <si>
    <t>N50°2'19.105" E18°14'52.385"</t>
  </si>
  <si>
    <t>18 031</t>
  </si>
  <si>
    <t>24 542</t>
  </si>
  <si>
    <t>N49°55'18.138" E18°19'38.495"</t>
  </si>
  <si>
    <t>N49°55'8.967" E18°19'25.656"</t>
  </si>
  <si>
    <t>N49°55'27.905" E18°19'44.169"</t>
  </si>
  <si>
    <t>N49°55'36.206" E18°19'45.405"</t>
  </si>
  <si>
    <t>N49°55'46.471" E18°19'51.91"</t>
  </si>
  <si>
    <t>N49°55'39.08" E18°20'20.07"</t>
  </si>
  <si>
    <t>N49°55'51.046" E18°20'6.985"</t>
  </si>
  <si>
    <t>N49°55'58.696" E18°19'53.675"</t>
  </si>
  <si>
    <t>N49°55'48.413" E18°20'37.528"</t>
  </si>
  <si>
    <t>N49°55'49.419" E18°20'46.038"</t>
  </si>
  <si>
    <t>N49°55'59.05" E18°20'30.921"</t>
  </si>
  <si>
    <t>N49°56'7.634" E18°20'51.89"</t>
  </si>
  <si>
    <t>N49°56'5.823" E18°21'1.898"</t>
  </si>
  <si>
    <t>N49°56'12.291" E18°20'52.5"</t>
  </si>
  <si>
    <t>N49°56'20.418" E18°20'41.619"</t>
  </si>
  <si>
    <t>N49°56'17.794" E18°20'21.968"</t>
  </si>
  <si>
    <t>N49°56'26.425" E18°20'5.707"</t>
  </si>
  <si>
    <t>N49°56'9.163" E18°20'15.593"</t>
  </si>
  <si>
    <t>N49°56'15.225" E18°20'16.105"</t>
  </si>
  <si>
    <t>N49°56'16.058" E18°20'10.679"</t>
  </si>
  <si>
    <t>N49°56'18.733" E18°20'7.288"</t>
  </si>
  <si>
    <t>N49°56'16.659" E18°20'3.217"</t>
  </si>
  <si>
    <t>N49°56'21.442" E18°20'5.196"</t>
  </si>
  <si>
    <t>N49°55'49.733" E18°19'28.185"</t>
  </si>
  <si>
    <t>N49°55'41.779" E18°18'35.412"</t>
  </si>
  <si>
    <t>N49°55'17.767" E18°19'17.99"</t>
  </si>
  <si>
    <t>koszona</t>
  </si>
  <si>
    <t>częśćiowo koszona</t>
  </si>
  <si>
    <t>N49°59'33.399" E18°16'27.111"</t>
  </si>
  <si>
    <t>N49°59'48.48" E18°16'36.101"</t>
  </si>
  <si>
    <t>N49°59'32.399" E18°17'18.749"</t>
  </si>
  <si>
    <t>N49°59'48.573" E18°16'59.222"</t>
  </si>
  <si>
    <t>N49°59'17.015" E18°17'31.062"</t>
  </si>
  <si>
    <t>N49°59'9.367" E18°17'36.905"</t>
  </si>
  <si>
    <t>N49°58'53.687" E18°17'31.019"</t>
  </si>
  <si>
    <t>częściowo koszone</t>
  </si>
  <si>
    <t>N49°57'30.826" E18°18'46.374"</t>
  </si>
  <si>
    <t>N49°57'38.167" E18°18'38.362"</t>
  </si>
  <si>
    <t>N49°57'57.415" E18°18'47.612"</t>
  </si>
  <si>
    <t>N49°57'57.625" E18°18'45.399"</t>
  </si>
  <si>
    <t xml:space="preserve"> N49°57'47.735" E18°18'31.646"</t>
  </si>
  <si>
    <t>N49°58'8.854" E18°18'34.558"</t>
  </si>
  <si>
    <t>N49°58'49.834" E18°17'57.639"</t>
  </si>
  <si>
    <t>N49°58'55.543" E18°17'39.612"</t>
  </si>
  <si>
    <t>N49°58'48.245" E18°18'1.262"</t>
  </si>
  <si>
    <t>N49°58'7.225" E18°18'39.793"</t>
  </si>
  <si>
    <t>N49°58'38.892" E18°18'8.12"</t>
  </si>
  <si>
    <t>N49°58'31.533" E18°17'50.728"</t>
  </si>
  <si>
    <t>wyspa</t>
  </si>
  <si>
    <t>N50°0'41.558" E18°14'17.675"</t>
  </si>
  <si>
    <t>N50°0'40.853" E18°14'23.701"</t>
  </si>
  <si>
    <t>N50°0'41.642" E18°14'28.516"</t>
  </si>
  <si>
    <t>N50°0'46.531" E18°13'45.569"</t>
  </si>
  <si>
    <t>N50°0'10.353" E18°16'34.675"</t>
  </si>
  <si>
    <t>N50°0'42.058" E18°16'41.343"</t>
  </si>
  <si>
    <t>N50°1'2.945" E18°16'14.105"</t>
  </si>
  <si>
    <t>N50°0'48.419" E18°16'27.936"</t>
  </si>
  <si>
    <t>N50°0'51.347" E18°16'11.195"</t>
  </si>
  <si>
    <t xml:space="preserve">N50°0'56.404" E18°16'8.7" </t>
  </si>
  <si>
    <t>N50°0'51.827" E18°16'5.144"</t>
  </si>
  <si>
    <t>N50°0'50.199" E18°16'1.091"</t>
  </si>
  <si>
    <t>N50°0'43.034" E18°15'58.526"</t>
  </si>
  <si>
    <t>N50°1'4.861" E18°14'35.828"</t>
  </si>
  <si>
    <t>N50°1'5.305" E18°14'32.785"</t>
  </si>
  <si>
    <t>orane</t>
  </si>
  <si>
    <t>N49°56'15.056" E18°20'1.723"</t>
  </si>
  <si>
    <t>N49°56'14.619" E18°20'0.735"</t>
  </si>
  <si>
    <t>N49°56'22.175" E18°20'2.888"</t>
  </si>
  <si>
    <t>N49°56'34.429" E18°19'57.576"</t>
  </si>
  <si>
    <t>N49°56'58.725" E18°19'54.431"</t>
  </si>
  <si>
    <t>N49°57'5.757" E18°19'40.858"</t>
  </si>
  <si>
    <t>N49°57'12.299" E18°19'36.682"</t>
  </si>
  <si>
    <t>N49°57'38.307" E18°19'6.551"</t>
  </si>
  <si>
    <t>N49°57'52.851" E18°18'40.978"</t>
  </si>
  <si>
    <t>N49°57'29.079" E18°18'48.488"</t>
  </si>
  <si>
    <t>N49°57'26.376" E18°18'52.455"</t>
  </si>
  <si>
    <t>N49°57'27.161" E18°18'56.872"</t>
  </si>
  <si>
    <t>N49°57'27.641" E18°19'0.088"</t>
  </si>
  <si>
    <t>N49°57'20.782" E18°19'3.06"</t>
  </si>
  <si>
    <t>N49°57'21.397" E18°19'15.452"</t>
  </si>
  <si>
    <t>N49°56'9.258" E18°18'16.04"</t>
  </si>
  <si>
    <t>N49°57'23.653" E18°19'4.37"</t>
  </si>
  <si>
    <t>CHA</t>
  </si>
  <si>
    <t>ZAB</t>
  </si>
  <si>
    <t>BIE</t>
  </si>
  <si>
    <t>KRZ</t>
  </si>
  <si>
    <t>KRZ001-1</t>
  </si>
  <si>
    <t>RUD</t>
  </si>
  <si>
    <t>RUD001-1</t>
  </si>
  <si>
    <t>RUD001-2</t>
  </si>
  <si>
    <t>TWO</t>
  </si>
  <si>
    <t>ROS</t>
  </si>
  <si>
    <t>BIE001-1</t>
  </si>
  <si>
    <t>BIE001-2</t>
  </si>
  <si>
    <t>BIE002-1</t>
  </si>
  <si>
    <t>BIE002-2</t>
  </si>
  <si>
    <t>CHA001-1</t>
  </si>
  <si>
    <t>CHA001-2</t>
  </si>
  <si>
    <t>CHA002-1</t>
  </si>
  <si>
    <t>CHA002-2</t>
  </si>
  <si>
    <t>CHA003-1</t>
  </si>
  <si>
    <t>CHA003-2</t>
  </si>
  <si>
    <t>CHA004-1</t>
  </si>
  <si>
    <t>CHA004-2</t>
  </si>
  <si>
    <t>CHA005-1</t>
  </si>
  <si>
    <t>CHA005-2</t>
  </si>
  <si>
    <t>CHA006-1</t>
  </si>
  <si>
    <t>CHA006-2</t>
  </si>
  <si>
    <t>CHA007-1</t>
  </si>
  <si>
    <t>CHA007-2</t>
  </si>
  <si>
    <t>CHA008-1</t>
  </si>
  <si>
    <t>CHA008-2</t>
  </si>
  <si>
    <t>CHA009-1</t>
  </si>
  <si>
    <t>CHA009-2</t>
  </si>
  <si>
    <t>CHA010-1</t>
  </si>
  <si>
    <t>CHA010-2</t>
  </si>
  <si>
    <t>CHA011-1</t>
  </si>
  <si>
    <t>CHA011-2</t>
  </si>
  <si>
    <t>CHA012-1</t>
  </si>
  <si>
    <t>CHA012-2</t>
  </si>
  <si>
    <t>CHA013-1</t>
  </si>
  <si>
    <t>CHA013-2</t>
  </si>
  <si>
    <t>CHA014-1</t>
  </si>
  <si>
    <t>CHA014-2</t>
  </si>
  <si>
    <t>CHA015-1</t>
  </si>
  <si>
    <t>CHA015-2</t>
  </si>
  <si>
    <t>CHA016-1</t>
  </si>
  <si>
    <t>CHA016-2</t>
  </si>
  <si>
    <t>CHA017-1</t>
  </si>
  <si>
    <t>CHA017-2</t>
  </si>
  <si>
    <t>CHA018-1</t>
  </si>
  <si>
    <t>CHA018-2</t>
  </si>
  <si>
    <t>CHA019-1</t>
  </si>
  <si>
    <t>CHA019-2</t>
  </si>
  <si>
    <t>CHA020-1</t>
  </si>
  <si>
    <t>CHA020-2</t>
  </si>
  <si>
    <t>CHA021-1</t>
  </si>
  <si>
    <t>CHA021-2</t>
  </si>
  <si>
    <t>CHA022-1</t>
  </si>
  <si>
    <t>CHA022-2</t>
  </si>
  <si>
    <t>CHA023-1</t>
  </si>
  <si>
    <t>CHA023-2</t>
  </si>
  <si>
    <t>CHA024-1</t>
  </si>
  <si>
    <t>CHA024-2</t>
  </si>
  <si>
    <t>CHA025-1</t>
  </si>
  <si>
    <t>CHA025-2</t>
  </si>
  <si>
    <t>CHA026-1</t>
  </si>
  <si>
    <t>CHA026-2</t>
  </si>
  <si>
    <t>CHA027-1</t>
  </si>
  <si>
    <t>CHA027-2</t>
  </si>
  <si>
    <t>CHA028-1</t>
  </si>
  <si>
    <t>CHA028-2</t>
  </si>
  <si>
    <t>CHA029-1</t>
  </si>
  <si>
    <t>CHA029-2</t>
  </si>
  <si>
    <t>KRZ001-2</t>
  </si>
  <si>
    <t>KRZ002-1</t>
  </si>
  <si>
    <t>KRZ003-1</t>
  </si>
  <si>
    <t>KRZ004-1</t>
  </si>
  <si>
    <t>KRZ005-1</t>
  </si>
  <si>
    <t>KRZ006-1</t>
  </si>
  <si>
    <t>KRZ007-1</t>
  </si>
  <si>
    <t>KRZ008-1</t>
  </si>
  <si>
    <t>KRZ009-1</t>
  </si>
  <si>
    <t>KRZ010-1</t>
  </si>
  <si>
    <t>KRZ011-1</t>
  </si>
  <si>
    <t>KRZ012-1</t>
  </si>
  <si>
    <t>KRZ013-1</t>
  </si>
  <si>
    <t>KRZ014-1</t>
  </si>
  <si>
    <t>KRZ015-1</t>
  </si>
  <si>
    <t>KRZ016-1</t>
  </si>
  <si>
    <t>KRZ017-1</t>
  </si>
  <si>
    <t>KRZ018-1</t>
  </si>
  <si>
    <t>KRZ019-1</t>
  </si>
  <si>
    <t>KRZ020-1</t>
  </si>
  <si>
    <t>KRZ020-2</t>
  </si>
  <si>
    <t>KRZ019-2</t>
  </si>
  <si>
    <t>KRZ018-2</t>
  </si>
  <si>
    <t>KRZ017-2</t>
  </si>
  <si>
    <t>KRZ016-2</t>
  </si>
  <si>
    <t>KRZ015-2</t>
  </si>
  <si>
    <t>KRZ014-2</t>
  </si>
  <si>
    <t>KRZ013-2</t>
  </si>
  <si>
    <t>KRZ012-2</t>
  </si>
  <si>
    <t>KRZ011-2</t>
  </si>
  <si>
    <t>KRZ010-2</t>
  </si>
  <si>
    <t>KRZ009-2</t>
  </si>
  <si>
    <t>KRZ008-2</t>
  </si>
  <si>
    <t>KRZ007-2</t>
  </si>
  <si>
    <t>KRZ006-2</t>
  </si>
  <si>
    <t>KRZ005-2</t>
  </si>
  <si>
    <t>KRZ004-2</t>
  </si>
  <si>
    <t>KRZ003-2</t>
  </si>
  <si>
    <t>KRZ002-2</t>
  </si>
  <si>
    <t>ROS001-1</t>
  </si>
  <si>
    <t>ROS002-1</t>
  </si>
  <si>
    <t>ROS003-1</t>
  </si>
  <si>
    <t>ROS004-1</t>
  </si>
  <si>
    <t>ROS005-1</t>
  </si>
  <si>
    <t>ROS006-1</t>
  </si>
  <si>
    <t>ROS007-1</t>
  </si>
  <si>
    <t>ROS008-1</t>
  </si>
  <si>
    <t>ROS009-1</t>
  </si>
  <si>
    <t>ROS010-1</t>
  </si>
  <si>
    <t>ROS011-1</t>
  </si>
  <si>
    <t>ROS012-1</t>
  </si>
  <si>
    <t>ROS013-1</t>
  </si>
  <si>
    <t>ROS014-1</t>
  </si>
  <si>
    <t>ROS015-1</t>
  </si>
  <si>
    <t>ROS016-1</t>
  </si>
  <si>
    <t>ROS017-1</t>
  </si>
  <si>
    <t>ROS018-1</t>
  </si>
  <si>
    <t>ROS019-1</t>
  </si>
  <si>
    <t>ROS020-1</t>
  </si>
  <si>
    <t>ROS021-1</t>
  </si>
  <si>
    <t>ROS022-1</t>
  </si>
  <si>
    <t>ROS023-1</t>
  </si>
  <si>
    <t>ROS024-1</t>
  </si>
  <si>
    <t>ROS024-2</t>
  </si>
  <si>
    <t>ROS023-2</t>
  </si>
  <si>
    <t>ROS022-2</t>
  </si>
  <si>
    <t>ROS021-2</t>
  </si>
  <si>
    <t>ROS020-2</t>
  </si>
  <si>
    <t>ROS019-2</t>
  </si>
  <si>
    <t>ROS018-2</t>
  </si>
  <si>
    <t>ROS017-2</t>
  </si>
  <si>
    <t>ROS016-2</t>
  </si>
  <si>
    <t>ROS015-2</t>
  </si>
  <si>
    <t>ROS014-2</t>
  </si>
  <si>
    <t>ROS013-2</t>
  </si>
  <si>
    <t>ROS012-2</t>
  </si>
  <si>
    <t>ROS011-2</t>
  </si>
  <si>
    <t>ROS010-2</t>
  </si>
  <si>
    <t>ROS009-2</t>
  </si>
  <si>
    <t>ROS008-2</t>
  </si>
  <si>
    <t>ROS007-2</t>
  </si>
  <si>
    <t>ROS006-2</t>
  </si>
  <si>
    <t>ROS005-2</t>
  </si>
  <si>
    <t>ROS004-2</t>
  </si>
  <si>
    <t>ROS003-2</t>
  </si>
  <si>
    <t>ROS002-2</t>
  </si>
  <si>
    <t>ROS001-2</t>
  </si>
  <si>
    <t>TWO001-1</t>
  </si>
  <si>
    <t>TWO002-2</t>
  </si>
  <si>
    <t>TWO002-1</t>
  </si>
  <si>
    <t>TWO003-1</t>
  </si>
  <si>
    <t>TWO004-1</t>
  </si>
  <si>
    <t>TWO005-1</t>
  </si>
  <si>
    <t>TWO006-1</t>
  </si>
  <si>
    <t>TWO007-1</t>
  </si>
  <si>
    <t>TWO008-1</t>
  </si>
  <si>
    <t>TWO009-1</t>
  </si>
  <si>
    <t>TWO010-1</t>
  </si>
  <si>
    <t>TWO011-1</t>
  </si>
  <si>
    <t>TWO012-1</t>
  </si>
  <si>
    <t>TWO013-1</t>
  </si>
  <si>
    <t>TWO014-1</t>
  </si>
  <si>
    <t>TWO015-1</t>
  </si>
  <si>
    <t>TWO016-1</t>
  </si>
  <si>
    <t>TWO001-2</t>
  </si>
  <si>
    <t>TWO003-2</t>
  </si>
  <si>
    <t>TWO004-2</t>
  </si>
  <si>
    <t>TWO005-2</t>
  </si>
  <si>
    <t>TWO006-2</t>
  </si>
  <si>
    <t>TWO007-2</t>
  </si>
  <si>
    <t>TWO008-2</t>
  </si>
  <si>
    <t>TWO009-2</t>
  </si>
  <si>
    <t>TWO010-2</t>
  </si>
  <si>
    <t>TWO011-2</t>
  </si>
  <si>
    <t>TWO012-2</t>
  </si>
  <si>
    <t>TWO013-2</t>
  </si>
  <si>
    <t>TWO014-2</t>
  </si>
  <si>
    <t>TWO015-2</t>
  </si>
  <si>
    <t>TWO016-2</t>
  </si>
  <si>
    <t>ZAB001-1</t>
  </si>
  <si>
    <t>ZAB002-1</t>
  </si>
  <si>
    <t>ZAB003-1</t>
  </si>
  <si>
    <t>ZAB004-1</t>
  </si>
  <si>
    <t>ZAB005-1</t>
  </si>
  <si>
    <t>ZAB006-1</t>
  </si>
  <si>
    <t>ZAB007-1</t>
  </si>
  <si>
    <t>ZAB008-1</t>
  </si>
  <si>
    <t>ZAB009-1</t>
  </si>
  <si>
    <t>ZAB010-1</t>
  </si>
  <si>
    <t>ZAB011-1</t>
  </si>
  <si>
    <t>ZAB012-1</t>
  </si>
  <si>
    <t>ZAB013-1</t>
  </si>
  <si>
    <t>ZAB014-1</t>
  </si>
  <si>
    <t>ZAB015-1</t>
  </si>
  <si>
    <t>ZAB016-1</t>
  </si>
  <si>
    <t>ZAB017-1</t>
  </si>
  <si>
    <t>ZAB018-1</t>
  </si>
  <si>
    <t>ZAB019-1</t>
  </si>
  <si>
    <t>ZAB020-1</t>
  </si>
  <si>
    <t>ZAB021-1</t>
  </si>
  <si>
    <t>ZAB022-1</t>
  </si>
  <si>
    <t>ZAB023-1</t>
  </si>
  <si>
    <t>ZAB024-1</t>
  </si>
  <si>
    <t>ZAB025-1</t>
  </si>
  <si>
    <t>ZAB026-1</t>
  </si>
  <si>
    <t>ZAB027-1</t>
  </si>
  <si>
    <t>ZAB028-1</t>
  </si>
  <si>
    <t>ZAB001-2</t>
  </si>
  <si>
    <t>ZAB002-2</t>
  </si>
  <si>
    <t>ZAB003-2</t>
  </si>
  <si>
    <t>ZAB004-2</t>
  </si>
  <si>
    <t>ZAB005-2</t>
  </si>
  <si>
    <t>ZAB006-2</t>
  </si>
  <si>
    <t>ZAB007-2</t>
  </si>
  <si>
    <t>ZAB008-2</t>
  </si>
  <si>
    <t>ZAB009-2</t>
  </si>
  <si>
    <t>ZAB010-2</t>
  </si>
  <si>
    <t>ZAB011-2</t>
  </si>
  <si>
    <t>ZAB012-2</t>
  </si>
  <si>
    <t>ZAB013-2</t>
  </si>
  <si>
    <t>ZAB014-2</t>
  </si>
  <si>
    <t>ZAB015-2</t>
  </si>
  <si>
    <t>ZAB016-2</t>
  </si>
  <si>
    <t>ZAB017-2</t>
  </si>
  <si>
    <t>ZAB018-2</t>
  </si>
  <si>
    <t>ZAB019-2</t>
  </si>
  <si>
    <t>ZAB020-2</t>
  </si>
  <si>
    <t>ZAB021-2</t>
  </si>
  <si>
    <t>ZAB022-2</t>
  </si>
  <si>
    <t>ZAB023-2</t>
  </si>
  <si>
    <t>ZAB024-2</t>
  </si>
  <si>
    <t>ZAB025-2</t>
  </si>
  <si>
    <t>ZAB026-2</t>
  </si>
  <si>
    <t>ZAB027-2</t>
  </si>
  <si>
    <t>ZAB028-2</t>
  </si>
  <si>
    <t>CHA005-3</t>
  </si>
  <si>
    <t>rdestowiec japoński i czeski (R)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</si>
</sst>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3"/>
      <name val="Verdana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222222"/>
      <name val="Verdana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top"/>
    </xf>
    <xf numFmtId="0" fontId="4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vertical="top"/>
    </xf>
    <xf numFmtId="0" fontId="0" fillId="0" borderId="0" xfId="0" applyFont="1" applyAlignment="1">
      <alignment/>
    </xf>
    <xf numFmtId="0" fontId="2" fillId="0" borderId="12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/>
    </xf>
    <xf numFmtId="14" fontId="44" fillId="0" borderId="13" xfId="0" applyNumberFormat="1" applyFont="1" applyFill="1" applyBorder="1" applyAlignment="1">
      <alignment/>
    </xf>
    <xf numFmtId="0" fontId="44" fillId="0" borderId="13" xfId="0" applyFont="1" applyFill="1" applyBorder="1" applyAlignment="1">
      <alignment vertical="center" wrapText="1" shrinkToFit="1"/>
    </xf>
    <xf numFmtId="0" fontId="44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44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46" fillId="0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vertical="center" wrapText="1" shrinkToFit="1"/>
    </xf>
    <xf numFmtId="0" fontId="3" fillId="33" borderId="14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0" borderId="10" xfId="0" applyBorder="1" applyAlignment="1">
      <alignment horizontal="left"/>
    </xf>
    <xf numFmtId="0" fontId="44" fillId="0" borderId="13" xfId="0" applyFont="1" applyFill="1" applyBorder="1" applyAlignment="1">
      <alignment vertical="top" wrapText="1"/>
    </xf>
    <xf numFmtId="0" fontId="47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5" fillId="34" borderId="17" xfId="0" applyFont="1" applyFill="1" applyBorder="1" applyAlignment="1">
      <alignment vertical="top"/>
    </xf>
    <xf numFmtId="0" fontId="45" fillId="34" borderId="10" xfId="0" applyFont="1" applyFill="1" applyBorder="1" applyAlignment="1">
      <alignment vertical="top"/>
    </xf>
    <xf numFmtId="0" fontId="45" fillId="34" borderId="10" xfId="0" applyFont="1" applyFill="1" applyBorder="1" applyAlignment="1">
      <alignment/>
    </xf>
    <xf numFmtId="0" fontId="45" fillId="34" borderId="10" xfId="0" applyFont="1" applyFill="1" applyBorder="1" applyAlignment="1">
      <alignment vertical="center"/>
    </xf>
    <xf numFmtId="0" fontId="45" fillId="34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center" wrapText="1" shrinkToFit="1"/>
    </xf>
    <xf numFmtId="0" fontId="38" fillId="34" borderId="10" xfId="0" applyFont="1" applyFill="1" applyBorder="1" applyAlignment="1">
      <alignment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14" fontId="0" fillId="0" borderId="18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lwojl\AppData\Local\Temp\mapov&#225;n&#237;-karta-datab&#225;ze-5-3-18-R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ovací list"/>
      <sheetName val="zápis-databáze"/>
      <sheetName val="transpon-databáze"/>
      <sheetName val="zdroje-roletky"/>
    </sheetNames>
    <sheetDataSet>
      <sheetData sheetId="3">
        <row r="13">
          <cell r="C13" t="str">
            <v>Není</v>
          </cell>
        </row>
        <row r="14">
          <cell r="C14" t="str">
            <v>Pole</v>
          </cell>
        </row>
        <row r="15">
          <cell r="C15" t="str">
            <v>Louka</v>
          </cell>
        </row>
        <row r="16">
          <cell r="C16" t="str">
            <v>Pastvina</v>
          </cell>
        </row>
        <row r="17">
          <cell r="C17" t="str">
            <v>Zahrada</v>
          </cell>
        </row>
        <row r="18">
          <cell r="C18" t="str">
            <v>Sad</v>
          </cell>
        </row>
        <row r="19">
          <cell r="C19" t="str">
            <v>Les</v>
          </cell>
        </row>
        <row r="20">
          <cell r="C20" t="str">
            <v>Okraj silnice/cesty</v>
          </cell>
        </row>
        <row r="21">
          <cell r="C21" t="str">
            <v>Okraj toku/nádrže</v>
          </cell>
        </row>
        <row r="22">
          <cell r="C22" t="str">
            <v>Ruderál</v>
          </cell>
        </row>
        <row r="23">
          <cell r="C23" t="str">
            <v>Skládka</v>
          </cell>
        </row>
        <row r="24">
          <cell r="C24" t="str">
            <v>Železnice</v>
          </cell>
        </row>
        <row r="25">
          <cell r="C25" t="str">
            <v>Veřejné prostranství</v>
          </cell>
        </row>
        <row r="26">
          <cell r="C26" t="str">
            <v>Jiné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7.00390625" style="11" customWidth="1"/>
    <col min="2" max="2" width="37.00390625" style="31" customWidth="1"/>
    <col min="3" max="7" width="37.00390625" style="11" customWidth="1"/>
    <col min="8" max="31" width="37.00390625" style="0" customWidth="1"/>
    <col min="51" max="51" width="9.140625" style="0" customWidth="1"/>
  </cols>
  <sheetData>
    <row r="1" spans="1:7" ht="23.25">
      <c r="A1" s="42" t="s">
        <v>33</v>
      </c>
      <c r="B1" s="9"/>
      <c r="C1" s="5"/>
      <c r="D1" s="5"/>
      <c r="E1" s="5"/>
      <c r="F1" s="5"/>
      <c r="G1" s="5"/>
    </row>
    <row r="2" spans="1:51" s="18" customFormat="1" ht="14.25">
      <c r="A2" s="43"/>
      <c r="B2" s="54" t="s">
        <v>51</v>
      </c>
      <c r="C2" s="54" t="s">
        <v>52</v>
      </c>
      <c r="D2" s="54" t="s">
        <v>53</v>
      </c>
      <c r="E2" s="54" t="s">
        <v>54</v>
      </c>
      <c r="F2" s="54" t="s">
        <v>55</v>
      </c>
      <c r="G2" s="54" t="s">
        <v>56</v>
      </c>
      <c r="H2" s="54" t="s">
        <v>57</v>
      </c>
      <c r="I2" s="54" t="s">
        <v>58</v>
      </c>
      <c r="J2" s="54" t="s">
        <v>59</v>
      </c>
      <c r="K2" s="54" t="s">
        <v>60</v>
      </c>
      <c r="L2" s="54" t="s">
        <v>61</v>
      </c>
      <c r="M2" s="54" t="s">
        <v>62</v>
      </c>
      <c r="N2" s="54" t="s">
        <v>63</v>
      </c>
      <c r="O2" s="54" t="s">
        <v>64</v>
      </c>
      <c r="P2" s="54" t="s">
        <v>65</v>
      </c>
      <c r="Q2" s="54" t="s">
        <v>66</v>
      </c>
      <c r="R2" s="54" t="s">
        <v>67</v>
      </c>
      <c r="S2" s="54" t="s">
        <v>68</v>
      </c>
      <c r="T2" s="54" t="s">
        <v>69</v>
      </c>
      <c r="U2" s="54" t="s">
        <v>70</v>
      </c>
      <c r="V2" s="54" t="s">
        <v>71</v>
      </c>
      <c r="W2" s="54" t="s">
        <v>72</v>
      </c>
      <c r="X2" s="54" t="s">
        <v>73</v>
      </c>
      <c r="Y2" s="54" t="s">
        <v>74</v>
      </c>
      <c r="Z2" s="54" t="s">
        <v>75</v>
      </c>
      <c r="AA2" s="54" t="s">
        <v>76</v>
      </c>
      <c r="AB2" s="54" t="s">
        <v>77</v>
      </c>
      <c r="AC2" s="54" t="s">
        <v>78</v>
      </c>
      <c r="AD2" s="54" t="s">
        <v>79</v>
      </c>
      <c r="AE2" s="54" t="s">
        <v>80</v>
      </c>
      <c r="AF2" s="54" t="s">
        <v>81</v>
      </c>
      <c r="AG2" s="54" t="s">
        <v>82</v>
      </c>
      <c r="AH2" s="54" t="s">
        <v>83</v>
      </c>
      <c r="AI2" s="54" t="s">
        <v>84</v>
      </c>
      <c r="AJ2" s="54" t="s">
        <v>85</v>
      </c>
      <c r="AK2" s="54" t="s">
        <v>86</v>
      </c>
      <c r="AL2" s="54" t="s">
        <v>87</v>
      </c>
      <c r="AM2" s="54" t="s">
        <v>88</v>
      </c>
      <c r="AN2" s="54" t="s">
        <v>89</v>
      </c>
      <c r="AO2" s="54" t="s">
        <v>90</v>
      </c>
      <c r="AP2" s="54" t="s">
        <v>91</v>
      </c>
      <c r="AQ2" s="54" t="s">
        <v>92</v>
      </c>
      <c r="AR2" s="54" t="s">
        <v>93</v>
      </c>
      <c r="AS2" s="54" t="s">
        <v>94</v>
      </c>
      <c r="AT2" s="54" t="s">
        <v>95</v>
      </c>
      <c r="AU2" s="54" t="s">
        <v>96</v>
      </c>
      <c r="AV2" s="54" t="s">
        <v>97</v>
      </c>
      <c r="AW2" s="54" t="s">
        <v>98</v>
      </c>
      <c r="AX2" s="54" t="s">
        <v>99</v>
      </c>
      <c r="AY2" s="54" t="s">
        <v>100</v>
      </c>
    </row>
    <row r="3" spans="1:34" ht="14.25">
      <c r="A3" s="44" t="s">
        <v>43</v>
      </c>
      <c r="B3" s="64"/>
      <c r="C3" s="64"/>
      <c r="D3" s="9"/>
      <c r="E3" s="50" t="s">
        <v>42</v>
      </c>
      <c r="F3" s="10" t="s">
        <v>237</v>
      </c>
      <c r="G3" s="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51" s="7" customFormat="1" ht="14.25">
      <c r="A4" s="45" t="s">
        <v>27</v>
      </c>
      <c r="B4" s="24" t="str">
        <f>CONCATENATE($F$3,B2)</f>
        <v>BIE001</v>
      </c>
      <c r="C4" s="17" t="str">
        <f>CONCATENATE($F$3,C2)</f>
        <v>BIE002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4.25">
      <c r="A5" s="45" t="s">
        <v>6</v>
      </c>
      <c r="B5" s="25">
        <v>43309</v>
      </c>
      <c r="C5" s="25">
        <v>43309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1:51" ht="14.25">
      <c r="A6" s="46" t="s">
        <v>34</v>
      </c>
      <c r="B6" s="24" t="s">
        <v>101</v>
      </c>
      <c r="C6" s="24" t="s">
        <v>101</v>
      </c>
      <c r="D6" s="17"/>
      <c r="E6" s="17"/>
      <c r="F6" s="17"/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14.25">
      <c r="A7" s="45" t="s">
        <v>41</v>
      </c>
      <c r="B7" s="56" t="s">
        <v>149</v>
      </c>
      <c r="C7" s="56" t="s">
        <v>150</v>
      </c>
      <c r="D7" s="17"/>
      <c r="E7" s="17"/>
      <c r="F7" s="17"/>
      <c r="G7" s="1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spans="1:51" ht="15" customHeight="1">
      <c r="A8" s="47" t="s">
        <v>36</v>
      </c>
      <c r="B8" s="24" t="s">
        <v>483</v>
      </c>
      <c r="C8" s="24" t="s">
        <v>483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4.25">
      <c r="A9" s="47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</row>
    <row r="10" spans="1:51" ht="14.25">
      <c r="A10" s="48" t="s">
        <v>29</v>
      </c>
      <c r="B10" s="3" t="s">
        <v>151</v>
      </c>
      <c r="C10" s="3" t="s">
        <v>152</v>
      </c>
      <c r="D10" s="17"/>
      <c r="E10" s="17"/>
      <c r="F10" s="17"/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ht="14.25">
      <c r="A11" s="49" t="s">
        <v>28</v>
      </c>
      <c r="B11" s="26" t="s">
        <v>20</v>
      </c>
      <c r="C11" s="26" t="s">
        <v>20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51" ht="14.25">
      <c r="A12" s="50" t="s">
        <v>31</v>
      </c>
      <c r="B12" s="27" t="s">
        <v>1</v>
      </c>
      <c r="C12" s="27" t="s">
        <v>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ht="14.25">
      <c r="A13" s="47" t="s">
        <v>37</v>
      </c>
      <c r="B13" s="28" t="s">
        <v>22</v>
      </c>
      <c r="C13" s="28" t="s">
        <v>22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</row>
    <row r="14" spans="1:51" ht="14.25">
      <c r="A14" s="47" t="s">
        <v>38</v>
      </c>
      <c r="B14" s="28" t="s">
        <v>45</v>
      </c>
      <c r="C14" s="28" t="s">
        <v>45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</row>
    <row r="15" spans="1:51" ht="14.25">
      <c r="A15" s="50" t="s">
        <v>32</v>
      </c>
      <c r="B15" s="28" t="s">
        <v>47</v>
      </c>
      <c r="C15" s="28" t="s">
        <v>47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spans="1:51" ht="37.5" customHeight="1">
      <c r="A16" s="51" t="s">
        <v>30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1:51" ht="45" customHeight="1">
      <c r="A17" s="52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1:51" ht="14.25">
      <c r="A18" s="52" t="s">
        <v>39</v>
      </c>
      <c r="B18" s="30" t="s">
        <v>245</v>
      </c>
      <c r="C18" s="4" t="s">
        <v>247</v>
      </c>
      <c r="D18" s="10"/>
      <c r="E18" s="12"/>
      <c r="F18" s="4"/>
      <c r="G18" s="4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ht="14.25">
      <c r="A19" s="52" t="s">
        <v>40</v>
      </c>
      <c r="B19" s="30" t="s">
        <v>246</v>
      </c>
      <c r="C19" s="63" t="s">
        <v>248</v>
      </c>
      <c r="E19" s="1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14.25">
      <c r="A20" s="12"/>
      <c r="B20" s="28"/>
      <c r="C20" s="13"/>
      <c r="E20" s="14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14.25">
      <c r="A21" s="12"/>
      <c r="B21" s="28"/>
      <c r="C21" s="13"/>
      <c r="D21" s="13"/>
      <c r="E21" s="13"/>
      <c r="F21" s="13"/>
      <c r="G21" s="1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14.25">
      <c r="A22" s="12"/>
      <c r="B22" s="28"/>
      <c r="C22" s="13"/>
      <c r="D22" s="13"/>
      <c r="E22" s="13"/>
      <c r="F22" s="13"/>
      <c r="G22" s="1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14.25">
      <c r="A23" s="12"/>
      <c r="B23" s="28"/>
      <c r="C23" s="13"/>
      <c r="D23" s="13"/>
      <c r="E23" s="13"/>
      <c r="F23" s="13"/>
      <c r="G23" s="1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8:51" ht="14.25"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14.25">
      <c r="A25" s="1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14.25">
      <c r="A26" s="1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14.25">
      <c r="A27" s="1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14.25">
      <c r="A28" s="1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14.25">
      <c r="A29" s="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8:51" ht="14.25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8:51" ht="14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8:51" ht="14.25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8:51" ht="14.2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2:51" ht="14.25">
      <c r="B34" s="32"/>
      <c r="C34" s="15"/>
      <c r="D34" s="1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2:51" ht="14.25">
      <c r="B35" s="32"/>
      <c r="C35" s="15"/>
      <c r="D35" s="1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</sheetData>
  <sheetProtection/>
  <mergeCells count="1">
    <mergeCell ref="B3:C3"/>
  </mergeCells>
  <dataValidations count="6">
    <dataValidation type="list" allowBlank="1" showInputMessage="1" showErrorMessage="1" sqref="B14:AY14">
      <formula1>Sedlisko2</formula1>
    </dataValidation>
    <dataValidation type="list" allowBlank="1" showInputMessage="1" showErrorMessage="1" sqref="B15:AY15">
      <formula1>nebezpečnost</formula1>
    </dataValidation>
    <dataValidation type="list" allowBlank="1" showInputMessage="1" showErrorMessage="1" sqref="B8:AY9">
      <formula1>rostlina</formula1>
    </dataValidation>
    <dataValidation type="list" allowBlank="1" showInputMessage="1" showErrorMessage="1" sqref="B13:AY13">
      <formula1>Habitat</formula1>
    </dataValidation>
    <dataValidation type="list" allowBlank="1" showInputMessage="1" showErrorMessage="1" sqref="B12:AY12">
      <formula1>Pokryvnost</formula1>
    </dataValidation>
    <dataValidation type="list" allowBlank="1" showInputMessage="1" showErrorMessage="1" sqref="B11:AY11">
      <formula1>Typ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5"/>
  <sheetViews>
    <sheetView tabSelected="1" zoomScalePageLayoutView="0" workbookViewId="0" topLeftCell="AB1">
      <selection activeCell="AD8" sqref="AD8"/>
    </sheetView>
  </sheetViews>
  <sheetFormatPr defaultColWidth="9.140625" defaultRowHeight="15"/>
  <cols>
    <col min="1" max="1" width="36.00390625" style="11" customWidth="1"/>
    <col min="2" max="2" width="30.7109375" style="31" customWidth="1"/>
    <col min="3" max="7" width="30.7109375" style="11" customWidth="1"/>
    <col min="8" max="30" width="30.7109375" style="0" customWidth="1"/>
    <col min="31" max="31" width="9.57421875" style="0" customWidth="1"/>
    <col min="51" max="51" width="9.140625" style="0" customWidth="1"/>
  </cols>
  <sheetData>
    <row r="1" spans="1:7" ht="23.25">
      <c r="A1" s="42" t="s">
        <v>33</v>
      </c>
      <c r="B1" s="9"/>
      <c r="C1" s="5"/>
      <c r="D1" s="5"/>
      <c r="E1" s="5"/>
      <c r="F1" s="5"/>
      <c r="G1" s="5"/>
    </row>
    <row r="2" spans="1:51" s="18" customFormat="1" ht="14.25">
      <c r="A2" s="43"/>
      <c r="B2" s="54" t="s">
        <v>51</v>
      </c>
      <c r="C2" s="54" t="s">
        <v>52</v>
      </c>
      <c r="D2" s="54" t="s">
        <v>53</v>
      </c>
      <c r="E2" s="54" t="s">
        <v>54</v>
      </c>
      <c r="F2" s="54" t="s">
        <v>55</v>
      </c>
      <c r="G2" s="54" t="s">
        <v>56</v>
      </c>
      <c r="H2" s="54" t="s">
        <v>57</v>
      </c>
      <c r="I2" s="54" t="s">
        <v>58</v>
      </c>
      <c r="J2" s="54" t="s">
        <v>59</v>
      </c>
      <c r="K2" s="54" t="s">
        <v>60</v>
      </c>
      <c r="L2" s="54" t="s">
        <v>61</v>
      </c>
      <c r="M2" s="54" t="s">
        <v>62</v>
      </c>
      <c r="N2" s="54" t="s">
        <v>63</v>
      </c>
      <c r="O2" s="54" t="s">
        <v>64</v>
      </c>
      <c r="P2" s="54" t="s">
        <v>65</v>
      </c>
      <c r="Q2" s="54" t="s">
        <v>66</v>
      </c>
      <c r="R2" s="54" t="s">
        <v>67</v>
      </c>
      <c r="S2" s="54" t="s">
        <v>68</v>
      </c>
      <c r="T2" s="54" t="s">
        <v>69</v>
      </c>
      <c r="U2" s="54" t="s">
        <v>70</v>
      </c>
      <c r="V2" s="54" t="s">
        <v>71</v>
      </c>
      <c r="W2" s="54" t="s">
        <v>72</v>
      </c>
      <c r="X2" s="54" t="s">
        <v>73</v>
      </c>
      <c r="Y2" s="54" t="s">
        <v>74</v>
      </c>
      <c r="Z2" s="54" t="s">
        <v>75</v>
      </c>
      <c r="AA2" s="54" t="s">
        <v>76</v>
      </c>
      <c r="AB2" s="54" t="s">
        <v>77</v>
      </c>
      <c r="AC2" s="54" t="s">
        <v>78</v>
      </c>
      <c r="AD2" s="54" t="s">
        <v>79</v>
      </c>
      <c r="AE2" s="54" t="s">
        <v>80</v>
      </c>
      <c r="AF2" s="54" t="s">
        <v>81</v>
      </c>
      <c r="AG2" s="54" t="s">
        <v>82</v>
      </c>
      <c r="AH2" s="54" t="s">
        <v>83</v>
      </c>
      <c r="AI2" s="54" t="s">
        <v>84</v>
      </c>
      <c r="AJ2" s="54" t="s">
        <v>85</v>
      </c>
      <c r="AK2" s="54" t="s">
        <v>86</v>
      </c>
      <c r="AL2" s="54" t="s">
        <v>87</v>
      </c>
      <c r="AM2" s="54" t="s">
        <v>88</v>
      </c>
      <c r="AN2" s="54" t="s">
        <v>89</v>
      </c>
      <c r="AO2" s="54" t="s">
        <v>90</v>
      </c>
      <c r="AP2" s="54" t="s">
        <v>91</v>
      </c>
      <c r="AQ2" s="54" t="s">
        <v>92</v>
      </c>
      <c r="AR2" s="54" t="s">
        <v>93</v>
      </c>
      <c r="AS2" s="54" t="s">
        <v>94</v>
      </c>
      <c r="AT2" s="54" t="s">
        <v>95</v>
      </c>
      <c r="AU2" s="54" t="s">
        <v>96</v>
      </c>
      <c r="AV2" s="54" t="s">
        <v>97</v>
      </c>
      <c r="AW2" s="54" t="s">
        <v>98</v>
      </c>
      <c r="AX2" s="54" t="s">
        <v>99</v>
      </c>
      <c r="AY2" s="54" t="s">
        <v>100</v>
      </c>
    </row>
    <row r="3" spans="1:34" ht="14.25">
      <c r="A3" s="44" t="s">
        <v>43</v>
      </c>
      <c r="B3" s="64"/>
      <c r="C3" s="64"/>
      <c r="D3" s="9"/>
      <c r="E3" s="50" t="s">
        <v>42</v>
      </c>
      <c r="F3" s="10" t="s">
        <v>235</v>
      </c>
      <c r="G3" s="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51" s="7" customFormat="1" ht="14.25">
      <c r="A4" s="45" t="s">
        <v>27</v>
      </c>
      <c r="B4" s="24" t="str">
        <f>CONCATENATE($F$3,B2)</f>
        <v>CHA001</v>
      </c>
      <c r="C4" s="17" t="str">
        <f aca="true" t="shared" si="0" ref="C4:AD4">CONCATENATE($F$3,C2)</f>
        <v>CHA002</v>
      </c>
      <c r="D4" s="17" t="str">
        <f>CONCATENATE($F$3,D2)</f>
        <v>CHA003</v>
      </c>
      <c r="E4" s="17" t="str">
        <f t="shared" si="0"/>
        <v>CHA004</v>
      </c>
      <c r="F4" s="17" t="str">
        <f t="shared" si="0"/>
        <v>CHA005</v>
      </c>
      <c r="G4" s="17" t="str">
        <f t="shared" si="0"/>
        <v>CHA006</v>
      </c>
      <c r="H4" s="17" t="str">
        <f t="shared" si="0"/>
        <v>CHA007</v>
      </c>
      <c r="I4" s="17" t="str">
        <f t="shared" si="0"/>
        <v>CHA008</v>
      </c>
      <c r="J4" s="17" t="str">
        <f t="shared" si="0"/>
        <v>CHA009</v>
      </c>
      <c r="K4" s="17" t="str">
        <f t="shared" si="0"/>
        <v>CHA010</v>
      </c>
      <c r="L4" s="17" t="str">
        <f t="shared" si="0"/>
        <v>CHA011</v>
      </c>
      <c r="M4" s="17" t="str">
        <f t="shared" si="0"/>
        <v>CHA012</v>
      </c>
      <c r="N4" s="17" t="str">
        <f t="shared" si="0"/>
        <v>CHA013</v>
      </c>
      <c r="O4" s="17" t="str">
        <f t="shared" si="0"/>
        <v>CHA014</v>
      </c>
      <c r="P4" s="17" t="str">
        <f t="shared" si="0"/>
        <v>CHA015</v>
      </c>
      <c r="Q4" s="17" t="str">
        <f t="shared" si="0"/>
        <v>CHA016</v>
      </c>
      <c r="R4" s="17" t="str">
        <f t="shared" si="0"/>
        <v>CHA017</v>
      </c>
      <c r="S4" s="17" t="str">
        <f t="shared" si="0"/>
        <v>CHA018</v>
      </c>
      <c r="T4" s="17" t="str">
        <f t="shared" si="0"/>
        <v>CHA019</v>
      </c>
      <c r="U4" s="17" t="str">
        <f t="shared" si="0"/>
        <v>CHA020</v>
      </c>
      <c r="V4" s="17" t="str">
        <f t="shared" si="0"/>
        <v>CHA021</v>
      </c>
      <c r="W4" s="17" t="str">
        <f t="shared" si="0"/>
        <v>CHA022</v>
      </c>
      <c r="X4" s="17" t="str">
        <f t="shared" si="0"/>
        <v>CHA023</v>
      </c>
      <c r="Y4" s="17" t="str">
        <f t="shared" si="0"/>
        <v>CHA024</v>
      </c>
      <c r="Z4" s="17" t="str">
        <f t="shared" si="0"/>
        <v>CHA025</v>
      </c>
      <c r="AA4" s="17" t="str">
        <f t="shared" si="0"/>
        <v>CHA026</v>
      </c>
      <c r="AB4" s="17" t="str">
        <f t="shared" si="0"/>
        <v>CHA027</v>
      </c>
      <c r="AC4" s="17" t="str">
        <f t="shared" si="0"/>
        <v>CHA028</v>
      </c>
      <c r="AD4" s="17" t="str">
        <f t="shared" si="0"/>
        <v>CHA029</v>
      </c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4.25">
      <c r="A5" s="45" t="s">
        <v>6</v>
      </c>
      <c r="B5" s="55">
        <v>43334</v>
      </c>
      <c r="C5" s="55">
        <v>43334</v>
      </c>
      <c r="D5" s="55">
        <v>43334</v>
      </c>
      <c r="E5" s="55">
        <v>43309</v>
      </c>
      <c r="F5" s="55">
        <v>43334</v>
      </c>
      <c r="G5" s="55">
        <v>43334</v>
      </c>
      <c r="H5" s="55">
        <v>43334</v>
      </c>
      <c r="I5" s="55">
        <v>43334</v>
      </c>
      <c r="J5" s="55">
        <v>43334</v>
      </c>
      <c r="K5" s="55">
        <v>43334</v>
      </c>
      <c r="L5" s="55">
        <v>43334</v>
      </c>
      <c r="M5" s="55">
        <v>43309</v>
      </c>
      <c r="N5" s="55">
        <v>43309</v>
      </c>
      <c r="O5" s="55">
        <v>43334</v>
      </c>
      <c r="P5" s="55">
        <v>43309</v>
      </c>
      <c r="Q5" s="55">
        <v>43334</v>
      </c>
      <c r="R5" s="55">
        <v>43309</v>
      </c>
      <c r="S5" s="55">
        <v>43334</v>
      </c>
      <c r="T5" s="55">
        <v>43334</v>
      </c>
      <c r="U5" s="55">
        <v>43309</v>
      </c>
      <c r="V5" s="55">
        <v>43334</v>
      </c>
      <c r="W5" s="55">
        <v>43334</v>
      </c>
      <c r="X5" s="55">
        <v>43334</v>
      </c>
      <c r="Y5" s="55">
        <v>43334</v>
      </c>
      <c r="Z5" s="55">
        <v>43334</v>
      </c>
      <c r="AA5" s="55">
        <v>43334</v>
      </c>
      <c r="AB5" s="55">
        <v>43334</v>
      </c>
      <c r="AC5" s="55">
        <v>43334</v>
      </c>
      <c r="AD5" s="55">
        <v>43334</v>
      </c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1:51" ht="14.25">
      <c r="A6" s="46" t="s">
        <v>34</v>
      </c>
      <c r="B6" s="24" t="s">
        <v>101</v>
      </c>
      <c r="C6" s="17" t="s">
        <v>101</v>
      </c>
      <c r="D6" s="17" t="s">
        <v>101</v>
      </c>
      <c r="E6" s="17" t="s">
        <v>101</v>
      </c>
      <c r="F6" s="17" t="s">
        <v>101</v>
      </c>
      <c r="G6" s="17" t="s">
        <v>101</v>
      </c>
      <c r="H6" s="17" t="s">
        <v>101</v>
      </c>
      <c r="I6" s="17" t="s">
        <v>101</v>
      </c>
      <c r="J6" s="17" t="s">
        <v>101</v>
      </c>
      <c r="K6" s="17" t="s">
        <v>101</v>
      </c>
      <c r="L6" s="17" t="s">
        <v>101</v>
      </c>
      <c r="M6" s="17" t="s">
        <v>101</v>
      </c>
      <c r="N6" s="17" t="s">
        <v>101</v>
      </c>
      <c r="O6" s="17" t="s">
        <v>101</v>
      </c>
      <c r="P6" s="17" t="s">
        <v>101</v>
      </c>
      <c r="Q6" s="17" t="s">
        <v>101</v>
      </c>
      <c r="R6" s="17" t="s">
        <v>101</v>
      </c>
      <c r="S6" s="17" t="s">
        <v>101</v>
      </c>
      <c r="T6" s="17" t="s">
        <v>101</v>
      </c>
      <c r="U6" s="17" t="s">
        <v>101</v>
      </c>
      <c r="V6" s="17" t="s">
        <v>101</v>
      </c>
      <c r="W6" s="17" t="s">
        <v>101</v>
      </c>
      <c r="X6" s="17" t="s">
        <v>101</v>
      </c>
      <c r="Y6" s="17" t="s">
        <v>101</v>
      </c>
      <c r="Z6" s="17" t="s">
        <v>101</v>
      </c>
      <c r="AA6" s="17" t="s">
        <v>101</v>
      </c>
      <c r="AB6" s="17" t="s">
        <v>101</v>
      </c>
      <c r="AC6" s="17" t="s">
        <v>101</v>
      </c>
      <c r="AD6" s="17" t="s">
        <v>101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14.25">
      <c r="A7" s="45" t="s">
        <v>41</v>
      </c>
      <c r="B7" s="56" t="s">
        <v>102</v>
      </c>
      <c r="C7" s="56" t="s">
        <v>103</v>
      </c>
      <c r="D7" s="56" t="s">
        <v>105</v>
      </c>
      <c r="E7" s="56" t="s">
        <v>153</v>
      </c>
      <c r="F7" s="56" t="s">
        <v>154</v>
      </c>
      <c r="G7" s="56" t="s">
        <v>155</v>
      </c>
      <c r="H7" s="56" t="s">
        <v>156</v>
      </c>
      <c r="I7" s="56" t="s">
        <v>157</v>
      </c>
      <c r="J7" s="56" t="s">
        <v>158</v>
      </c>
      <c r="K7" s="56" t="s">
        <v>159</v>
      </c>
      <c r="L7" s="56" t="s">
        <v>160</v>
      </c>
      <c r="M7" s="56" t="s">
        <v>161</v>
      </c>
      <c r="N7" s="56" t="s">
        <v>162</v>
      </c>
      <c r="O7" s="56" t="s">
        <v>163</v>
      </c>
      <c r="P7" s="56" t="s">
        <v>164</v>
      </c>
      <c r="Q7" s="56" t="s">
        <v>165</v>
      </c>
      <c r="R7" s="56" t="s">
        <v>166</v>
      </c>
      <c r="S7" s="56" t="s">
        <v>167</v>
      </c>
      <c r="T7" s="56" t="s">
        <v>168</v>
      </c>
      <c r="U7" s="56" t="s">
        <v>169</v>
      </c>
      <c r="V7" s="56" t="s">
        <v>170</v>
      </c>
      <c r="W7" s="56" t="s">
        <v>171</v>
      </c>
      <c r="X7" s="56" t="s">
        <v>172</v>
      </c>
      <c r="Y7" s="56" t="s">
        <v>173</v>
      </c>
      <c r="Z7" s="56" t="s">
        <v>174</v>
      </c>
      <c r="AA7" s="56" t="s">
        <v>175</v>
      </c>
      <c r="AB7" s="56" t="s">
        <v>176</v>
      </c>
      <c r="AC7" s="56" t="s">
        <v>177</v>
      </c>
      <c r="AD7" s="56" t="s">
        <v>178</v>
      </c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spans="1:51" ht="15" customHeight="1">
      <c r="A8" s="47" t="s">
        <v>36</v>
      </c>
      <c r="B8" s="24" t="s">
        <v>483</v>
      </c>
      <c r="C8" s="24" t="s">
        <v>483</v>
      </c>
      <c r="D8" s="24" t="s">
        <v>483</v>
      </c>
      <c r="E8" s="24" t="s">
        <v>483</v>
      </c>
      <c r="F8" s="24" t="s">
        <v>483</v>
      </c>
      <c r="G8" s="24" t="s">
        <v>483</v>
      </c>
      <c r="H8" s="24" t="s">
        <v>483</v>
      </c>
      <c r="I8" s="24" t="s">
        <v>483</v>
      </c>
      <c r="J8" s="24" t="s">
        <v>483</v>
      </c>
      <c r="K8" s="24" t="s">
        <v>483</v>
      </c>
      <c r="L8" s="24" t="s">
        <v>483</v>
      </c>
      <c r="M8" s="24" t="s">
        <v>483</v>
      </c>
      <c r="N8" s="24" t="s">
        <v>483</v>
      </c>
      <c r="O8" s="24" t="s">
        <v>483</v>
      </c>
      <c r="P8" s="24" t="s">
        <v>483</v>
      </c>
      <c r="Q8" s="24" t="s">
        <v>483</v>
      </c>
      <c r="R8" s="24" t="s">
        <v>483</v>
      </c>
      <c r="S8" s="24" t="s">
        <v>483</v>
      </c>
      <c r="T8" s="24" t="s">
        <v>483</v>
      </c>
      <c r="U8" s="24" t="s">
        <v>483</v>
      </c>
      <c r="V8" s="24" t="s">
        <v>483</v>
      </c>
      <c r="W8" s="24" t="s">
        <v>483</v>
      </c>
      <c r="X8" s="24" t="s">
        <v>483</v>
      </c>
      <c r="Y8" s="24" t="s">
        <v>483</v>
      </c>
      <c r="Z8" s="24" t="s">
        <v>483</v>
      </c>
      <c r="AA8" s="24" t="s">
        <v>483</v>
      </c>
      <c r="AB8" s="24" t="s">
        <v>483</v>
      </c>
      <c r="AC8" s="24" t="s">
        <v>483</v>
      </c>
      <c r="AD8" s="24" t="s">
        <v>483</v>
      </c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4.25">
      <c r="A9" s="47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</row>
    <row r="10" spans="1:51" ht="14.25">
      <c r="A10" s="48" t="s">
        <v>29</v>
      </c>
      <c r="B10" s="24">
        <v>100</v>
      </c>
      <c r="C10" s="24">
        <v>100</v>
      </c>
      <c r="D10" s="24">
        <v>100</v>
      </c>
      <c r="E10" s="57">
        <v>24336</v>
      </c>
      <c r="F10" s="57">
        <v>82568</v>
      </c>
      <c r="G10" s="57">
        <v>41559</v>
      </c>
      <c r="H10" s="57">
        <v>34391</v>
      </c>
      <c r="I10" s="57">
        <v>60010</v>
      </c>
      <c r="J10" s="57">
        <v>59358</v>
      </c>
      <c r="K10" s="57">
        <v>153107</v>
      </c>
      <c r="L10" s="57">
        <v>9979</v>
      </c>
      <c r="M10" s="57">
        <v>565</v>
      </c>
      <c r="N10" s="57">
        <v>21220</v>
      </c>
      <c r="O10" s="57">
        <v>42202</v>
      </c>
      <c r="P10" s="57">
        <v>1194</v>
      </c>
      <c r="Q10" s="57">
        <v>17681</v>
      </c>
      <c r="R10" s="57">
        <v>1493</v>
      </c>
      <c r="S10" s="57">
        <v>65301</v>
      </c>
      <c r="T10" s="57">
        <v>6151</v>
      </c>
      <c r="U10" s="57">
        <v>8578</v>
      </c>
      <c r="V10" s="57">
        <v>7987</v>
      </c>
      <c r="W10" s="57">
        <v>18727</v>
      </c>
      <c r="X10" s="57">
        <v>15865</v>
      </c>
      <c r="Y10" s="57">
        <v>22017</v>
      </c>
      <c r="Z10" s="57">
        <v>6174</v>
      </c>
      <c r="AA10" s="57">
        <v>2392</v>
      </c>
      <c r="AB10" s="57">
        <v>59</v>
      </c>
      <c r="AC10" s="57">
        <v>1943</v>
      </c>
      <c r="AD10" s="57">
        <v>616</v>
      </c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ht="14.25">
      <c r="A11" s="49" t="s">
        <v>28</v>
      </c>
      <c r="B11" s="26" t="s">
        <v>18</v>
      </c>
      <c r="C11" s="26" t="s">
        <v>18</v>
      </c>
      <c r="D11" s="26" t="s">
        <v>18</v>
      </c>
      <c r="E11" s="26" t="s">
        <v>20</v>
      </c>
      <c r="F11" s="26" t="s">
        <v>20</v>
      </c>
      <c r="G11" s="26" t="s">
        <v>20</v>
      </c>
      <c r="H11" s="26" t="s">
        <v>20</v>
      </c>
      <c r="I11" s="26" t="s">
        <v>20</v>
      </c>
      <c r="J11" s="26" t="s">
        <v>20</v>
      </c>
      <c r="K11" s="26" t="s">
        <v>20</v>
      </c>
      <c r="L11" s="26" t="s">
        <v>20</v>
      </c>
      <c r="M11" s="26" t="s">
        <v>20</v>
      </c>
      <c r="N11" s="26" t="s">
        <v>20</v>
      </c>
      <c r="O11" s="26" t="s">
        <v>20</v>
      </c>
      <c r="P11" s="26" t="s">
        <v>20</v>
      </c>
      <c r="Q11" s="26" t="s">
        <v>20</v>
      </c>
      <c r="R11" s="26" t="s">
        <v>20</v>
      </c>
      <c r="S11" s="26" t="s">
        <v>20</v>
      </c>
      <c r="T11" s="26" t="s">
        <v>20</v>
      </c>
      <c r="U11" s="26" t="s">
        <v>20</v>
      </c>
      <c r="V11" s="26" t="s">
        <v>20</v>
      </c>
      <c r="W11" s="26" t="s">
        <v>20</v>
      </c>
      <c r="X11" s="26" t="s">
        <v>20</v>
      </c>
      <c r="Y11" s="26" t="s">
        <v>20</v>
      </c>
      <c r="Z11" s="26" t="s">
        <v>20</v>
      </c>
      <c r="AA11" s="26" t="s">
        <v>20</v>
      </c>
      <c r="AB11" s="26" t="s">
        <v>20</v>
      </c>
      <c r="AC11" s="26" t="s">
        <v>20</v>
      </c>
      <c r="AD11" s="26" t="s">
        <v>20</v>
      </c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51" ht="14.25">
      <c r="A12" s="50" t="s">
        <v>31</v>
      </c>
      <c r="B12" s="27" t="s">
        <v>2</v>
      </c>
      <c r="C12" s="27" t="s">
        <v>2</v>
      </c>
      <c r="D12" s="27" t="s">
        <v>2</v>
      </c>
      <c r="E12" s="57" t="s">
        <v>1</v>
      </c>
      <c r="F12" s="57" t="s">
        <v>0</v>
      </c>
      <c r="G12" s="57" t="s">
        <v>1</v>
      </c>
      <c r="H12" s="57" t="s">
        <v>3</v>
      </c>
      <c r="I12" s="57" t="s">
        <v>1</v>
      </c>
      <c r="J12" s="57" t="s">
        <v>1</v>
      </c>
      <c r="K12" s="57" t="s">
        <v>1</v>
      </c>
      <c r="L12" s="57" t="s">
        <v>1</v>
      </c>
      <c r="M12" s="57" t="s">
        <v>3</v>
      </c>
      <c r="N12" s="57" t="s">
        <v>1</v>
      </c>
      <c r="O12" s="57" t="s">
        <v>1</v>
      </c>
      <c r="P12" s="57" t="s">
        <v>1</v>
      </c>
      <c r="Q12" s="57" t="s">
        <v>1</v>
      </c>
      <c r="R12" s="57" t="s">
        <v>3</v>
      </c>
      <c r="S12" s="57" t="s">
        <v>1</v>
      </c>
      <c r="T12" s="57" t="s">
        <v>3</v>
      </c>
      <c r="U12" s="57" t="s">
        <v>3</v>
      </c>
      <c r="V12" s="57" t="s">
        <v>1</v>
      </c>
      <c r="W12" s="57" t="s">
        <v>3</v>
      </c>
      <c r="X12" s="57" t="s">
        <v>0</v>
      </c>
      <c r="Y12" s="57" t="s">
        <v>3</v>
      </c>
      <c r="Z12" s="57" t="s">
        <v>0</v>
      </c>
      <c r="AA12" s="57" t="s">
        <v>0</v>
      </c>
      <c r="AB12" s="57" t="s">
        <v>1</v>
      </c>
      <c r="AC12" s="57" t="s">
        <v>3</v>
      </c>
      <c r="AD12" s="57" t="s">
        <v>0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ht="14.25">
      <c r="A13" s="47" t="s">
        <v>37</v>
      </c>
      <c r="B13" s="28" t="s">
        <v>26</v>
      </c>
      <c r="C13" s="28" t="s">
        <v>21</v>
      </c>
      <c r="D13" s="28" t="s">
        <v>21</v>
      </c>
      <c r="E13" s="57" t="s">
        <v>22</v>
      </c>
      <c r="F13" s="57" t="s">
        <v>10</v>
      </c>
      <c r="G13" s="57" t="s">
        <v>10</v>
      </c>
      <c r="H13" s="57" t="s">
        <v>14</v>
      </c>
      <c r="I13" s="57" t="s">
        <v>13</v>
      </c>
      <c r="J13" s="57" t="s">
        <v>13</v>
      </c>
      <c r="K13" s="57" t="s">
        <v>13</v>
      </c>
      <c r="L13" s="57" t="s">
        <v>10</v>
      </c>
      <c r="M13" s="57" t="s">
        <v>22</v>
      </c>
      <c r="N13" s="57" t="s">
        <v>22</v>
      </c>
      <c r="O13" s="57" t="s">
        <v>13</v>
      </c>
      <c r="P13" s="57" t="s">
        <v>22</v>
      </c>
      <c r="Q13" s="57" t="s">
        <v>13</v>
      </c>
      <c r="R13" s="57" t="s">
        <v>22</v>
      </c>
      <c r="S13" s="57" t="s">
        <v>13</v>
      </c>
      <c r="T13" s="57" t="s">
        <v>22</v>
      </c>
      <c r="U13" s="57" t="s">
        <v>22</v>
      </c>
      <c r="V13" s="57" t="s">
        <v>13</v>
      </c>
      <c r="W13" s="57" t="s">
        <v>13</v>
      </c>
      <c r="X13" s="57" t="s">
        <v>10</v>
      </c>
      <c r="Y13" s="57" t="s">
        <v>13</v>
      </c>
      <c r="Z13" s="57" t="s">
        <v>10</v>
      </c>
      <c r="AA13" s="57" t="s">
        <v>10</v>
      </c>
      <c r="AB13" s="57" t="s">
        <v>21</v>
      </c>
      <c r="AC13" s="57" t="s">
        <v>25</v>
      </c>
      <c r="AD13" s="57" t="s">
        <v>21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</row>
    <row r="14" spans="1:51" ht="14.25">
      <c r="A14" s="47" t="s">
        <v>38</v>
      </c>
      <c r="B14" s="28" t="s">
        <v>45</v>
      </c>
      <c r="C14" s="28" t="s">
        <v>45</v>
      </c>
      <c r="D14" s="28" t="s">
        <v>45</v>
      </c>
      <c r="E14" s="28" t="s">
        <v>45</v>
      </c>
      <c r="F14" s="28" t="s">
        <v>45</v>
      </c>
      <c r="G14" s="28" t="s">
        <v>45</v>
      </c>
      <c r="H14" s="28" t="s">
        <v>45</v>
      </c>
      <c r="I14" s="28" t="s">
        <v>45</v>
      </c>
      <c r="J14" s="28" t="s">
        <v>45</v>
      </c>
      <c r="K14" s="28" t="s">
        <v>45</v>
      </c>
      <c r="L14" s="28" t="s">
        <v>45</v>
      </c>
      <c r="M14" s="28" t="s">
        <v>45</v>
      </c>
      <c r="N14" s="28" t="s">
        <v>45</v>
      </c>
      <c r="O14" s="28" t="s">
        <v>45</v>
      </c>
      <c r="P14" s="28" t="s">
        <v>45</v>
      </c>
      <c r="Q14" s="28" t="s">
        <v>45</v>
      </c>
      <c r="R14" s="28" t="s">
        <v>45</v>
      </c>
      <c r="S14" s="28" t="s">
        <v>45</v>
      </c>
      <c r="T14" s="28" t="s">
        <v>45</v>
      </c>
      <c r="U14" s="28" t="s">
        <v>45</v>
      </c>
      <c r="V14" s="28" t="s">
        <v>45</v>
      </c>
      <c r="W14" s="28" t="s">
        <v>45</v>
      </c>
      <c r="X14" s="28" t="s">
        <v>45</v>
      </c>
      <c r="Y14" s="28" t="s">
        <v>45</v>
      </c>
      <c r="Z14" s="28" t="s">
        <v>45</v>
      </c>
      <c r="AA14" s="28" t="s">
        <v>45</v>
      </c>
      <c r="AB14" s="28" t="s">
        <v>45</v>
      </c>
      <c r="AC14" s="28" t="s">
        <v>45</v>
      </c>
      <c r="AD14" s="28" t="s">
        <v>45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</row>
    <row r="15" spans="1:51" ht="14.25">
      <c r="A15" s="50" t="s">
        <v>32</v>
      </c>
      <c r="B15" s="28" t="s">
        <v>49</v>
      </c>
      <c r="C15" s="28" t="s">
        <v>49</v>
      </c>
      <c r="D15" s="28" t="s">
        <v>49</v>
      </c>
      <c r="E15" s="57" t="s">
        <v>47</v>
      </c>
      <c r="F15" s="57" t="s">
        <v>47</v>
      </c>
      <c r="G15" s="57" t="s">
        <v>48</v>
      </c>
      <c r="H15" s="57" t="s">
        <v>47</v>
      </c>
      <c r="I15" s="57" t="s">
        <v>47</v>
      </c>
      <c r="J15" s="57" t="s">
        <v>47</v>
      </c>
      <c r="K15" s="57" t="s">
        <v>47</v>
      </c>
      <c r="L15" s="57" t="s">
        <v>48</v>
      </c>
      <c r="M15" s="57" t="s">
        <v>47</v>
      </c>
      <c r="N15" s="57" t="s">
        <v>47</v>
      </c>
      <c r="O15" s="57" t="s">
        <v>47</v>
      </c>
      <c r="P15" s="57" t="s">
        <v>47</v>
      </c>
      <c r="Q15" s="57" t="s">
        <v>47</v>
      </c>
      <c r="R15" s="57" t="s">
        <v>47</v>
      </c>
      <c r="S15" s="57" t="s">
        <v>47</v>
      </c>
      <c r="T15" s="57" t="s">
        <v>47</v>
      </c>
      <c r="U15" s="57" t="s">
        <v>47</v>
      </c>
      <c r="V15" s="57" t="s">
        <v>47</v>
      </c>
      <c r="W15" s="57" t="s">
        <v>47</v>
      </c>
      <c r="X15" s="57" t="s">
        <v>49</v>
      </c>
      <c r="Y15" s="57" t="s">
        <v>47</v>
      </c>
      <c r="Z15" s="57" t="s">
        <v>49</v>
      </c>
      <c r="AA15" s="57" t="s">
        <v>49</v>
      </c>
      <c r="AB15" s="57" t="s">
        <v>49</v>
      </c>
      <c r="AC15" s="57" t="s">
        <v>47</v>
      </c>
      <c r="AD15" s="57" t="s">
        <v>49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spans="1:51" s="61" customFormat="1" ht="37.5" customHeight="1">
      <c r="A16" s="58" t="s">
        <v>30</v>
      </c>
      <c r="B16" s="60" t="s">
        <v>104</v>
      </c>
      <c r="C16" s="60" t="s">
        <v>104</v>
      </c>
      <c r="D16" s="60" t="s">
        <v>104</v>
      </c>
      <c r="E16" s="59"/>
      <c r="F16" s="59" t="s">
        <v>179</v>
      </c>
      <c r="G16" s="59" t="s">
        <v>179</v>
      </c>
      <c r="H16" s="59"/>
      <c r="I16" s="59"/>
      <c r="J16" s="59"/>
      <c r="K16" s="59"/>
      <c r="L16" s="59" t="s">
        <v>179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 t="s">
        <v>179</v>
      </c>
      <c r="Y16" s="59"/>
      <c r="Z16" s="59" t="s">
        <v>179</v>
      </c>
      <c r="AA16" s="59" t="s">
        <v>179</v>
      </c>
      <c r="AB16" s="59" t="s">
        <v>179</v>
      </c>
      <c r="AC16" s="59" t="s">
        <v>180</v>
      </c>
      <c r="AD16" s="59" t="s">
        <v>104</v>
      </c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</row>
    <row r="17" spans="1:51" ht="45" customHeight="1">
      <c r="A17" s="52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1:51" ht="14.25">
      <c r="A18" s="52" t="s">
        <v>39</v>
      </c>
      <c r="B18" s="30" t="s">
        <v>249</v>
      </c>
      <c r="C18" s="30" t="s">
        <v>251</v>
      </c>
      <c r="D18" s="30" t="s">
        <v>253</v>
      </c>
      <c r="E18" s="30" t="s">
        <v>255</v>
      </c>
      <c r="F18" s="30" t="s">
        <v>257</v>
      </c>
      <c r="G18" s="30" t="s">
        <v>259</v>
      </c>
      <c r="H18" s="30" t="s">
        <v>261</v>
      </c>
      <c r="I18" s="30" t="s">
        <v>263</v>
      </c>
      <c r="J18" s="30" t="s">
        <v>265</v>
      </c>
      <c r="K18" s="30" t="s">
        <v>267</v>
      </c>
      <c r="L18" s="30" t="s">
        <v>269</v>
      </c>
      <c r="M18" s="30" t="s">
        <v>271</v>
      </c>
      <c r="N18" s="30" t="s">
        <v>273</v>
      </c>
      <c r="O18" s="30" t="s">
        <v>275</v>
      </c>
      <c r="P18" s="30" t="s">
        <v>277</v>
      </c>
      <c r="Q18" s="30" t="s">
        <v>279</v>
      </c>
      <c r="R18" s="30" t="s">
        <v>281</v>
      </c>
      <c r="S18" s="30" t="s">
        <v>283</v>
      </c>
      <c r="T18" s="30" t="s">
        <v>285</v>
      </c>
      <c r="U18" s="30" t="s">
        <v>287</v>
      </c>
      <c r="V18" s="30" t="s">
        <v>289</v>
      </c>
      <c r="W18" s="30" t="s">
        <v>291</v>
      </c>
      <c r="X18" s="30" t="s">
        <v>293</v>
      </c>
      <c r="Y18" s="30" t="s">
        <v>295</v>
      </c>
      <c r="Z18" s="30" t="s">
        <v>297</v>
      </c>
      <c r="AA18" s="30" t="s">
        <v>299</v>
      </c>
      <c r="AB18" s="30" t="s">
        <v>301</v>
      </c>
      <c r="AC18" s="30" t="s">
        <v>303</v>
      </c>
      <c r="AD18" s="30" t="s">
        <v>305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ht="14.25">
      <c r="A19" s="52" t="s">
        <v>40</v>
      </c>
      <c r="B19" s="30" t="s">
        <v>250</v>
      </c>
      <c r="C19" s="30" t="s">
        <v>252</v>
      </c>
      <c r="D19" s="30" t="s">
        <v>254</v>
      </c>
      <c r="E19" s="30" t="s">
        <v>256</v>
      </c>
      <c r="F19" s="30" t="s">
        <v>258</v>
      </c>
      <c r="G19" s="30" t="s">
        <v>260</v>
      </c>
      <c r="H19" s="30" t="s">
        <v>262</v>
      </c>
      <c r="I19" s="30" t="s">
        <v>264</v>
      </c>
      <c r="J19" s="30" t="s">
        <v>266</v>
      </c>
      <c r="K19" s="30" t="s">
        <v>268</v>
      </c>
      <c r="L19" s="30" t="s">
        <v>270</v>
      </c>
      <c r="M19" s="30" t="s">
        <v>272</v>
      </c>
      <c r="N19" s="30" t="s">
        <v>274</v>
      </c>
      <c r="O19" s="30" t="s">
        <v>276</v>
      </c>
      <c r="P19" s="30" t="s">
        <v>278</v>
      </c>
      <c r="Q19" s="30" t="s">
        <v>280</v>
      </c>
      <c r="R19" s="30" t="s">
        <v>282</v>
      </c>
      <c r="S19" s="30" t="s">
        <v>284</v>
      </c>
      <c r="T19" s="30" t="s">
        <v>286</v>
      </c>
      <c r="U19" s="30" t="s">
        <v>288</v>
      </c>
      <c r="V19" s="30" t="s">
        <v>290</v>
      </c>
      <c r="W19" s="30" t="s">
        <v>292</v>
      </c>
      <c r="X19" s="30" t="s">
        <v>294</v>
      </c>
      <c r="Y19" s="30" t="s">
        <v>296</v>
      </c>
      <c r="Z19" s="30" t="s">
        <v>298</v>
      </c>
      <c r="AA19" s="30" t="s">
        <v>300</v>
      </c>
      <c r="AB19" s="30" t="s">
        <v>302</v>
      </c>
      <c r="AC19" s="30" t="s">
        <v>304</v>
      </c>
      <c r="AD19" s="30" t="s">
        <v>306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14.25">
      <c r="A20" s="12"/>
      <c r="B20" s="28"/>
      <c r="C20" s="13"/>
      <c r="E20" s="14"/>
      <c r="F20" s="63" t="s">
        <v>482</v>
      </c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14.25">
      <c r="A21" s="12"/>
      <c r="B21" s="28"/>
      <c r="C21" s="13"/>
      <c r="D21" s="13"/>
      <c r="E21" s="13"/>
      <c r="F21" s="13"/>
      <c r="G21" s="1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14.25">
      <c r="A22" s="12"/>
      <c r="B22" s="28"/>
      <c r="C22" s="13"/>
      <c r="D22" s="13"/>
      <c r="E22" s="13"/>
      <c r="F22" s="13"/>
      <c r="G22" s="1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14.25">
      <c r="A23" s="12"/>
      <c r="B23" s="28"/>
      <c r="C23" s="13"/>
      <c r="D23" s="13"/>
      <c r="E23" s="13"/>
      <c r="F23" s="13"/>
      <c r="G23" s="1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8:51" ht="14.25"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14.25">
      <c r="A25" s="1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14.25">
      <c r="A26" s="1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14.25">
      <c r="A27" s="1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14.25">
      <c r="A28" s="1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14.25">
      <c r="A29" s="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8:51" ht="14.25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8:51" ht="14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8:51" ht="14.25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8:51" ht="14.2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2:51" ht="14.25">
      <c r="B34" s="32"/>
      <c r="C34" s="15"/>
      <c r="D34" s="1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2:51" ht="14.25">
      <c r="B35" s="32"/>
      <c r="C35" s="15"/>
      <c r="D35" s="1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</sheetData>
  <sheetProtection/>
  <mergeCells count="1">
    <mergeCell ref="B3:C3"/>
  </mergeCells>
  <dataValidations count="6">
    <dataValidation type="list" allowBlank="1" showInputMessage="1" showErrorMessage="1" sqref="B11:AY11">
      <formula1>Typ</formula1>
    </dataValidation>
    <dataValidation type="list" allowBlank="1" showInputMessage="1" showErrorMessage="1" sqref="B12:AY12">
      <formula1>Pokryvnost</formula1>
    </dataValidation>
    <dataValidation type="list" allowBlank="1" showInputMessage="1" showErrorMessage="1" sqref="B13:AY13">
      <formula1>Habitat</formula1>
    </dataValidation>
    <dataValidation type="list" allowBlank="1" showInputMessage="1" showErrorMessage="1" sqref="B8:AY9">
      <formula1>rostlina</formula1>
    </dataValidation>
    <dataValidation type="list" allowBlank="1" showInputMessage="1" showErrorMessage="1" sqref="B15:AY15">
      <formula1>nebezpečnost</formula1>
    </dataValidation>
    <dataValidation type="list" allowBlank="1" showInputMessage="1" showErrorMessage="1" sqref="B14:AY14">
      <formula1>Sedlisko2</formula1>
    </dataValidation>
  </dataValidation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5"/>
  <sheetViews>
    <sheetView zoomScalePageLayoutView="0" workbookViewId="0" topLeftCell="P1">
      <selection activeCell="P18" sqref="P18"/>
    </sheetView>
  </sheetViews>
  <sheetFormatPr defaultColWidth="9.140625" defaultRowHeight="15"/>
  <cols>
    <col min="1" max="1" width="36.57421875" style="11" customWidth="1"/>
    <col min="2" max="2" width="30.7109375" style="31" customWidth="1"/>
    <col min="3" max="7" width="30.7109375" style="11" customWidth="1"/>
    <col min="8" max="31" width="30.7109375" style="0" customWidth="1"/>
    <col min="51" max="51" width="9.140625" style="0" customWidth="1"/>
  </cols>
  <sheetData>
    <row r="1" spans="1:7" ht="23.25">
      <c r="A1" s="42" t="s">
        <v>33</v>
      </c>
      <c r="B1" s="9"/>
      <c r="C1" s="5"/>
      <c r="D1" s="5"/>
      <c r="E1" s="5"/>
      <c r="F1" s="5"/>
      <c r="G1" s="5"/>
    </row>
    <row r="2" spans="1:51" s="18" customFormat="1" ht="14.25">
      <c r="A2" s="43"/>
      <c r="B2" s="54" t="s">
        <v>51</v>
      </c>
      <c r="C2" s="54" t="s">
        <v>52</v>
      </c>
      <c r="D2" s="54" t="s">
        <v>53</v>
      </c>
      <c r="E2" s="54" t="s">
        <v>54</v>
      </c>
      <c r="F2" s="54" t="s">
        <v>55</v>
      </c>
      <c r="G2" s="54" t="s">
        <v>56</v>
      </c>
      <c r="H2" s="54" t="s">
        <v>57</v>
      </c>
      <c r="I2" s="54" t="s">
        <v>58</v>
      </c>
      <c r="J2" s="54" t="s">
        <v>59</v>
      </c>
      <c r="K2" s="54" t="s">
        <v>60</v>
      </c>
      <c r="L2" s="54" t="s">
        <v>61</v>
      </c>
      <c r="M2" s="54" t="s">
        <v>62</v>
      </c>
      <c r="N2" s="54" t="s">
        <v>63</v>
      </c>
      <c r="O2" s="54" t="s">
        <v>64</v>
      </c>
      <c r="P2" s="54" t="s">
        <v>65</v>
      </c>
      <c r="Q2" s="54" t="s">
        <v>66</v>
      </c>
      <c r="R2" s="54" t="s">
        <v>67</v>
      </c>
      <c r="S2" s="54" t="s">
        <v>68</v>
      </c>
      <c r="T2" s="54" t="s">
        <v>69</v>
      </c>
      <c r="U2" s="54" t="s">
        <v>70</v>
      </c>
      <c r="V2" s="54" t="s">
        <v>71</v>
      </c>
      <c r="W2" s="54" t="s">
        <v>72</v>
      </c>
      <c r="X2" s="54" t="s">
        <v>73</v>
      </c>
      <c r="Y2" s="54" t="s">
        <v>74</v>
      </c>
      <c r="Z2" s="54" t="s">
        <v>75</v>
      </c>
      <c r="AA2" s="54" t="s">
        <v>76</v>
      </c>
      <c r="AB2" s="54" t="s">
        <v>77</v>
      </c>
      <c r="AC2" s="54" t="s">
        <v>78</v>
      </c>
      <c r="AD2" s="54" t="s">
        <v>79</v>
      </c>
      <c r="AE2" s="54" t="s">
        <v>80</v>
      </c>
      <c r="AF2" s="54" t="s">
        <v>81</v>
      </c>
      <c r="AG2" s="54" t="s">
        <v>82</v>
      </c>
      <c r="AH2" s="54" t="s">
        <v>83</v>
      </c>
      <c r="AI2" s="54" t="s">
        <v>84</v>
      </c>
      <c r="AJ2" s="54" t="s">
        <v>85</v>
      </c>
      <c r="AK2" s="54" t="s">
        <v>86</v>
      </c>
      <c r="AL2" s="54" t="s">
        <v>87</v>
      </c>
      <c r="AM2" s="54" t="s">
        <v>88</v>
      </c>
      <c r="AN2" s="54" t="s">
        <v>89</v>
      </c>
      <c r="AO2" s="54" t="s">
        <v>90</v>
      </c>
      <c r="AP2" s="54" t="s">
        <v>91</v>
      </c>
      <c r="AQ2" s="54" t="s">
        <v>92</v>
      </c>
      <c r="AR2" s="54" t="s">
        <v>93</v>
      </c>
      <c r="AS2" s="54" t="s">
        <v>94</v>
      </c>
      <c r="AT2" s="54" t="s">
        <v>95</v>
      </c>
      <c r="AU2" s="54" t="s">
        <v>96</v>
      </c>
      <c r="AV2" s="54" t="s">
        <v>97</v>
      </c>
      <c r="AW2" s="54" t="s">
        <v>98</v>
      </c>
      <c r="AX2" s="54" t="s">
        <v>99</v>
      </c>
      <c r="AY2" s="54" t="s">
        <v>100</v>
      </c>
    </row>
    <row r="3" spans="1:34" ht="14.25">
      <c r="A3" s="44" t="s">
        <v>43</v>
      </c>
      <c r="B3" s="64"/>
      <c r="C3" s="64"/>
      <c r="D3" s="9"/>
      <c r="E3" s="50" t="s">
        <v>42</v>
      </c>
      <c r="F3" s="10" t="s">
        <v>238</v>
      </c>
      <c r="G3" s="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51" s="7" customFormat="1" ht="14.25">
      <c r="A4" s="45" t="s">
        <v>27</v>
      </c>
      <c r="B4" s="24" t="str">
        <f>CONCATENATE($F$3,B2)</f>
        <v>KRZ001</v>
      </c>
      <c r="C4" s="17" t="str">
        <f aca="true" t="shared" si="0" ref="C4:U4">CONCATENATE($F$3,C2)</f>
        <v>KRZ002</v>
      </c>
      <c r="D4" s="17" t="str">
        <f t="shared" si="0"/>
        <v>KRZ003</v>
      </c>
      <c r="E4" s="17" t="str">
        <f t="shared" si="0"/>
        <v>KRZ004</v>
      </c>
      <c r="F4" s="17" t="str">
        <f t="shared" si="0"/>
        <v>KRZ005</v>
      </c>
      <c r="G4" s="17" t="str">
        <f t="shared" si="0"/>
        <v>KRZ006</v>
      </c>
      <c r="H4" s="17" t="str">
        <f t="shared" si="0"/>
        <v>KRZ007</v>
      </c>
      <c r="I4" s="17" t="str">
        <f t="shared" si="0"/>
        <v>KRZ008</v>
      </c>
      <c r="J4" s="17" t="str">
        <f t="shared" si="0"/>
        <v>KRZ009</v>
      </c>
      <c r="K4" s="17" t="str">
        <f t="shared" si="0"/>
        <v>KRZ010</v>
      </c>
      <c r="L4" s="17" t="str">
        <f t="shared" si="0"/>
        <v>KRZ011</v>
      </c>
      <c r="M4" s="17" t="str">
        <f t="shared" si="0"/>
        <v>KRZ012</v>
      </c>
      <c r="N4" s="17" t="str">
        <f t="shared" si="0"/>
        <v>KRZ013</v>
      </c>
      <c r="O4" s="17" t="str">
        <f t="shared" si="0"/>
        <v>KRZ014</v>
      </c>
      <c r="P4" s="17" t="str">
        <f t="shared" si="0"/>
        <v>KRZ015</v>
      </c>
      <c r="Q4" s="17" t="str">
        <f t="shared" si="0"/>
        <v>KRZ016</v>
      </c>
      <c r="R4" s="17" t="str">
        <f t="shared" si="0"/>
        <v>KRZ017</v>
      </c>
      <c r="S4" s="17" t="str">
        <f t="shared" si="0"/>
        <v>KRZ018</v>
      </c>
      <c r="T4" s="17" t="str">
        <f t="shared" si="0"/>
        <v>KRZ019</v>
      </c>
      <c r="U4" s="17" t="str">
        <f t="shared" si="0"/>
        <v>KRZ020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4.25">
      <c r="A5" s="45" t="s">
        <v>6</v>
      </c>
      <c r="B5" s="55">
        <v>43370</v>
      </c>
      <c r="C5" s="55">
        <v>43370</v>
      </c>
      <c r="D5" s="55">
        <v>43370</v>
      </c>
      <c r="E5" s="55">
        <v>43370</v>
      </c>
      <c r="F5" s="55">
        <v>43370</v>
      </c>
      <c r="G5" s="55">
        <v>43370</v>
      </c>
      <c r="H5" s="55">
        <v>43370</v>
      </c>
      <c r="I5" s="55">
        <v>43370</v>
      </c>
      <c r="J5" s="55">
        <v>43370</v>
      </c>
      <c r="K5" s="55">
        <v>43370</v>
      </c>
      <c r="L5" s="55">
        <v>43370</v>
      </c>
      <c r="M5" s="55">
        <v>43370</v>
      </c>
      <c r="N5" s="55">
        <v>43310</v>
      </c>
      <c r="O5" s="55">
        <v>43310</v>
      </c>
      <c r="P5" s="55">
        <v>43310</v>
      </c>
      <c r="Q5" s="55">
        <v>43309</v>
      </c>
      <c r="R5" s="55">
        <v>43309</v>
      </c>
      <c r="S5" s="55">
        <v>43370</v>
      </c>
      <c r="T5" s="55">
        <v>43370</v>
      </c>
      <c r="U5" s="55">
        <v>43370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1:51" ht="14.25">
      <c r="A6" s="46" t="s">
        <v>34</v>
      </c>
      <c r="B6" s="24" t="s">
        <v>101</v>
      </c>
      <c r="C6" s="24" t="s">
        <v>101</v>
      </c>
      <c r="D6" s="24" t="s">
        <v>101</v>
      </c>
      <c r="E6" s="24" t="s">
        <v>101</v>
      </c>
      <c r="F6" s="24" t="s">
        <v>101</v>
      </c>
      <c r="G6" s="24" t="s">
        <v>101</v>
      </c>
      <c r="H6" s="24" t="s">
        <v>101</v>
      </c>
      <c r="I6" s="24" t="s">
        <v>101</v>
      </c>
      <c r="J6" s="24" t="s">
        <v>101</v>
      </c>
      <c r="K6" s="24" t="s">
        <v>101</v>
      </c>
      <c r="L6" s="24" t="s">
        <v>101</v>
      </c>
      <c r="M6" s="24" t="s">
        <v>101</v>
      </c>
      <c r="N6" s="19" t="s">
        <v>120</v>
      </c>
      <c r="O6" s="57" t="s">
        <v>134</v>
      </c>
      <c r="P6" s="57" t="s">
        <v>134</v>
      </c>
      <c r="Q6" s="57" t="s">
        <v>101</v>
      </c>
      <c r="R6" s="57" t="s">
        <v>101</v>
      </c>
      <c r="S6" s="57" t="s">
        <v>101</v>
      </c>
      <c r="T6" s="57" t="s">
        <v>101</v>
      </c>
      <c r="U6" s="57" t="s">
        <v>101</v>
      </c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14.25">
      <c r="A7" s="45" t="s">
        <v>41</v>
      </c>
      <c r="B7" s="56" t="s">
        <v>106</v>
      </c>
      <c r="C7" s="56" t="s">
        <v>107</v>
      </c>
      <c r="D7" s="56" t="s">
        <v>108</v>
      </c>
      <c r="E7" s="56" t="s">
        <v>109</v>
      </c>
      <c r="F7" s="56" t="s">
        <v>110</v>
      </c>
      <c r="G7" s="56" t="s">
        <v>111</v>
      </c>
      <c r="H7" s="56" t="s">
        <v>112</v>
      </c>
      <c r="I7" s="56" t="s">
        <v>113</v>
      </c>
      <c r="J7" s="56" t="s">
        <v>114</v>
      </c>
      <c r="K7" s="56" t="s">
        <v>115</v>
      </c>
      <c r="L7" s="56" t="s">
        <v>116</v>
      </c>
      <c r="M7" s="56" t="s">
        <v>117</v>
      </c>
      <c r="N7" s="56" t="s">
        <v>118</v>
      </c>
      <c r="O7" s="56" t="s">
        <v>181</v>
      </c>
      <c r="P7" s="56" t="s">
        <v>182</v>
      </c>
      <c r="Q7" s="56" t="s">
        <v>183</v>
      </c>
      <c r="R7" s="56" t="s">
        <v>184</v>
      </c>
      <c r="S7" s="56" t="s">
        <v>185</v>
      </c>
      <c r="T7" s="56" t="s">
        <v>186</v>
      </c>
      <c r="U7" s="56" t="s">
        <v>187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spans="1:51" ht="15" customHeight="1">
      <c r="A8" s="47" t="s">
        <v>36</v>
      </c>
      <c r="B8" s="24" t="s">
        <v>483</v>
      </c>
      <c r="C8" s="24" t="s">
        <v>483</v>
      </c>
      <c r="D8" s="24" t="s">
        <v>483</v>
      </c>
      <c r="E8" s="24" t="s">
        <v>483</v>
      </c>
      <c r="F8" s="24" t="s">
        <v>483</v>
      </c>
      <c r="G8" s="24" t="s">
        <v>483</v>
      </c>
      <c r="H8" s="24" t="s">
        <v>483</v>
      </c>
      <c r="I8" s="24" t="s">
        <v>483</v>
      </c>
      <c r="J8" s="24" t="s">
        <v>483</v>
      </c>
      <c r="K8" s="24" t="s">
        <v>483</v>
      </c>
      <c r="L8" s="24" t="s">
        <v>483</v>
      </c>
      <c r="M8" s="24" t="s">
        <v>483</v>
      </c>
      <c r="N8" s="24" t="s">
        <v>483</v>
      </c>
      <c r="O8" s="24" t="s">
        <v>483</v>
      </c>
      <c r="P8" s="24" t="s">
        <v>483</v>
      </c>
      <c r="Q8" s="24" t="s">
        <v>483</v>
      </c>
      <c r="R8" s="24" t="s">
        <v>483</v>
      </c>
      <c r="S8" s="24" t="s">
        <v>483</v>
      </c>
      <c r="T8" s="24" t="s">
        <v>483</v>
      </c>
      <c r="U8" s="24" t="s">
        <v>483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4.25">
      <c r="A9" s="47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</row>
    <row r="10" spans="1:51" ht="14.25">
      <c r="A10" s="48" t="s">
        <v>29</v>
      </c>
      <c r="B10" s="24">
        <v>100</v>
      </c>
      <c r="C10" s="24">
        <v>100</v>
      </c>
      <c r="D10" s="24">
        <v>100</v>
      </c>
      <c r="E10" s="24">
        <v>100</v>
      </c>
      <c r="F10" s="24">
        <v>100</v>
      </c>
      <c r="G10" s="24">
        <v>100</v>
      </c>
      <c r="H10" s="24">
        <v>100</v>
      </c>
      <c r="I10" s="24">
        <v>100</v>
      </c>
      <c r="J10" s="24">
        <v>100</v>
      </c>
      <c r="K10" s="24">
        <v>100</v>
      </c>
      <c r="L10" s="24">
        <v>100</v>
      </c>
      <c r="M10" s="24">
        <v>100</v>
      </c>
      <c r="N10" s="24">
        <v>100</v>
      </c>
      <c r="O10" s="57">
        <v>158</v>
      </c>
      <c r="P10" s="57">
        <v>160</v>
      </c>
      <c r="Q10" s="57">
        <v>1053</v>
      </c>
      <c r="R10" s="57">
        <v>6836</v>
      </c>
      <c r="S10" s="57">
        <v>2549</v>
      </c>
      <c r="T10" s="57">
        <v>1731</v>
      </c>
      <c r="U10" s="57">
        <v>84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ht="14.25">
      <c r="A11" s="49" t="s">
        <v>28</v>
      </c>
      <c r="B11" s="26" t="s">
        <v>18</v>
      </c>
      <c r="C11" s="26" t="s">
        <v>18</v>
      </c>
      <c r="D11" s="26" t="s">
        <v>18</v>
      </c>
      <c r="E11" s="26" t="s">
        <v>18</v>
      </c>
      <c r="F11" s="26" t="s">
        <v>18</v>
      </c>
      <c r="G11" s="26" t="s">
        <v>18</v>
      </c>
      <c r="H11" s="26" t="s">
        <v>18</v>
      </c>
      <c r="I11" s="26" t="s">
        <v>18</v>
      </c>
      <c r="J11" s="26" t="s">
        <v>18</v>
      </c>
      <c r="K11" s="26" t="s">
        <v>18</v>
      </c>
      <c r="L11" s="26" t="s">
        <v>18</v>
      </c>
      <c r="M11" s="26" t="s">
        <v>18</v>
      </c>
      <c r="N11" s="26" t="s">
        <v>18</v>
      </c>
      <c r="O11" s="26" t="s">
        <v>20</v>
      </c>
      <c r="P11" s="26" t="s">
        <v>20</v>
      </c>
      <c r="Q11" s="26" t="s">
        <v>20</v>
      </c>
      <c r="R11" s="26" t="s">
        <v>20</v>
      </c>
      <c r="S11" s="26" t="s">
        <v>20</v>
      </c>
      <c r="T11" s="26" t="s">
        <v>20</v>
      </c>
      <c r="U11" s="26" t="s">
        <v>20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51" ht="14.25">
      <c r="A12" s="50" t="s">
        <v>31</v>
      </c>
      <c r="B12" s="27" t="s">
        <v>2</v>
      </c>
      <c r="C12" s="27" t="s">
        <v>2</v>
      </c>
      <c r="D12" s="27" t="s">
        <v>2</v>
      </c>
      <c r="E12" s="27" t="s">
        <v>2</v>
      </c>
      <c r="F12" s="27" t="s">
        <v>2</v>
      </c>
      <c r="G12" s="27" t="s">
        <v>2</v>
      </c>
      <c r="H12" s="27" t="s">
        <v>2</v>
      </c>
      <c r="I12" s="27" t="s">
        <v>2</v>
      </c>
      <c r="J12" s="27" t="s">
        <v>2</v>
      </c>
      <c r="K12" s="27" t="s">
        <v>2</v>
      </c>
      <c r="L12" s="27" t="s">
        <v>2</v>
      </c>
      <c r="M12" s="27" t="s">
        <v>2</v>
      </c>
      <c r="N12" s="27" t="s">
        <v>3</v>
      </c>
      <c r="O12" s="57" t="s">
        <v>2</v>
      </c>
      <c r="P12" s="57" t="s">
        <v>2</v>
      </c>
      <c r="Q12" s="57" t="s">
        <v>1</v>
      </c>
      <c r="R12" s="57" t="s">
        <v>3</v>
      </c>
      <c r="S12" s="57" t="s">
        <v>3</v>
      </c>
      <c r="T12" s="57" t="s">
        <v>3</v>
      </c>
      <c r="U12" s="57" t="s">
        <v>3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ht="14.25">
      <c r="A13" s="47" t="s">
        <v>37</v>
      </c>
      <c r="B13" s="57" t="s">
        <v>22</v>
      </c>
      <c r="C13" s="57" t="s">
        <v>22</v>
      </c>
      <c r="D13" s="28" t="s">
        <v>14</v>
      </c>
      <c r="E13" s="57" t="s">
        <v>21</v>
      </c>
      <c r="F13" s="57" t="s">
        <v>22</v>
      </c>
      <c r="G13" s="57" t="s">
        <v>22</v>
      </c>
      <c r="H13" s="57" t="s">
        <v>21</v>
      </c>
      <c r="I13" s="57" t="s">
        <v>21</v>
      </c>
      <c r="J13" s="57" t="s">
        <v>21</v>
      </c>
      <c r="K13" s="57" t="s">
        <v>21</v>
      </c>
      <c r="L13" s="57" t="s">
        <v>22</v>
      </c>
      <c r="M13" s="57" t="s">
        <v>22</v>
      </c>
      <c r="N13" s="28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</row>
    <row r="14" spans="1:51" ht="14.25">
      <c r="A14" s="47" t="s">
        <v>38</v>
      </c>
      <c r="B14" s="28" t="s">
        <v>45</v>
      </c>
      <c r="C14" s="28" t="s">
        <v>45</v>
      </c>
      <c r="D14" s="28" t="s">
        <v>45</v>
      </c>
      <c r="E14" s="28" t="s">
        <v>45</v>
      </c>
      <c r="F14" s="28" t="s">
        <v>45</v>
      </c>
      <c r="G14" s="28" t="s">
        <v>45</v>
      </c>
      <c r="H14" s="28" t="s">
        <v>45</v>
      </c>
      <c r="I14" s="28" t="s">
        <v>45</v>
      </c>
      <c r="J14" s="28" t="s">
        <v>45</v>
      </c>
      <c r="K14" s="28" t="s">
        <v>45</v>
      </c>
      <c r="L14" s="28" t="s">
        <v>45</v>
      </c>
      <c r="M14" s="28" t="s">
        <v>45</v>
      </c>
      <c r="N14" s="28" t="s">
        <v>45</v>
      </c>
      <c r="O14" s="28" t="s">
        <v>45</v>
      </c>
      <c r="P14" s="28" t="s">
        <v>45</v>
      </c>
      <c r="Q14" s="28" t="s">
        <v>45</v>
      </c>
      <c r="R14" s="28" t="s">
        <v>45</v>
      </c>
      <c r="S14" s="28" t="s">
        <v>45</v>
      </c>
      <c r="T14" s="28" t="s">
        <v>45</v>
      </c>
      <c r="U14" s="28" t="s">
        <v>45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</row>
    <row r="15" spans="1:51" ht="14.25">
      <c r="A15" s="50" t="s">
        <v>32</v>
      </c>
      <c r="B15" s="28" t="s">
        <v>48</v>
      </c>
      <c r="C15" s="28" t="s">
        <v>48</v>
      </c>
      <c r="D15" s="28" t="s">
        <v>49</v>
      </c>
      <c r="E15" s="28" t="s">
        <v>48</v>
      </c>
      <c r="F15" s="28" t="s">
        <v>48</v>
      </c>
      <c r="G15" s="28" t="s">
        <v>48</v>
      </c>
      <c r="H15" s="28" t="s">
        <v>48</v>
      </c>
      <c r="I15" s="28" t="s">
        <v>48</v>
      </c>
      <c r="J15" s="28" t="s">
        <v>48</v>
      </c>
      <c r="K15" s="28" t="s">
        <v>48</v>
      </c>
      <c r="L15" s="28" t="s">
        <v>48</v>
      </c>
      <c r="M15" s="28" t="s">
        <v>48</v>
      </c>
      <c r="N15" s="28" t="s">
        <v>48</v>
      </c>
      <c r="O15" s="57" t="s">
        <v>48</v>
      </c>
      <c r="P15" s="57" t="s">
        <v>48</v>
      </c>
      <c r="Q15" s="57" t="s">
        <v>47</v>
      </c>
      <c r="R15" s="57" t="s">
        <v>47</v>
      </c>
      <c r="S15" s="57" t="s">
        <v>48</v>
      </c>
      <c r="T15" s="57" t="s">
        <v>48</v>
      </c>
      <c r="U15" s="57" t="s">
        <v>48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spans="1:51" ht="37.5" customHeight="1">
      <c r="A16" s="51" t="s">
        <v>30</v>
      </c>
      <c r="B16" s="57" t="s">
        <v>119</v>
      </c>
      <c r="C16" s="57" t="s">
        <v>119</v>
      </c>
      <c r="D16" s="57" t="s">
        <v>104</v>
      </c>
      <c r="E16" s="57" t="s">
        <v>119</v>
      </c>
      <c r="F16" s="57" t="s">
        <v>119</v>
      </c>
      <c r="G16" s="57" t="s">
        <v>119</v>
      </c>
      <c r="H16" s="57" t="s">
        <v>119</v>
      </c>
      <c r="I16" s="57" t="s">
        <v>119</v>
      </c>
      <c r="J16" s="57" t="s">
        <v>119</v>
      </c>
      <c r="K16" s="57" t="s">
        <v>119</v>
      </c>
      <c r="L16" s="57" t="s">
        <v>119</v>
      </c>
      <c r="M16" s="57" t="s">
        <v>119</v>
      </c>
      <c r="N16" s="57" t="s">
        <v>104</v>
      </c>
      <c r="O16" s="57" t="s">
        <v>188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1:51" ht="45" customHeight="1">
      <c r="A17" s="52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1:51" ht="14.25">
      <c r="A18" s="52" t="s">
        <v>39</v>
      </c>
      <c r="B18" s="30" t="s">
        <v>239</v>
      </c>
      <c r="C18" s="4" t="s">
        <v>308</v>
      </c>
      <c r="D18" s="4" t="s">
        <v>309</v>
      </c>
      <c r="E18" s="4" t="s">
        <v>310</v>
      </c>
      <c r="F18" s="4" t="s">
        <v>311</v>
      </c>
      <c r="G18" s="4" t="s">
        <v>312</v>
      </c>
      <c r="H18" s="4" t="s">
        <v>313</v>
      </c>
      <c r="I18" s="4" t="s">
        <v>314</v>
      </c>
      <c r="J18" s="4" t="s">
        <v>315</v>
      </c>
      <c r="K18" s="4" t="s">
        <v>316</v>
      </c>
      <c r="L18" s="4" t="s">
        <v>317</v>
      </c>
      <c r="M18" s="4" t="s">
        <v>318</v>
      </c>
      <c r="N18" s="4" t="s">
        <v>319</v>
      </c>
      <c r="O18" s="4" t="s">
        <v>320</v>
      </c>
      <c r="P18" s="4" t="s">
        <v>321</v>
      </c>
      <c r="Q18" s="4" t="s">
        <v>322</v>
      </c>
      <c r="R18" s="4" t="s">
        <v>323</v>
      </c>
      <c r="S18" s="4" t="s">
        <v>324</v>
      </c>
      <c r="T18" s="4" t="s">
        <v>325</v>
      </c>
      <c r="U18" s="4" t="s">
        <v>326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ht="14.25">
      <c r="A19" s="52" t="s">
        <v>40</v>
      </c>
      <c r="B19" s="30" t="s">
        <v>307</v>
      </c>
      <c r="C19" s="4" t="s">
        <v>345</v>
      </c>
      <c r="D19" s="4" t="s">
        <v>344</v>
      </c>
      <c r="E19" s="4" t="s">
        <v>343</v>
      </c>
      <c r="F19" s="4" t="s">
        <v>342</v>
      </c>
      <c r="G19" s="4" t="s">
        <v>341</v>
      </c>
      <c r="H19" s="4" t="s">
        <v>340</v>
      </c>
      <c r="I19" s="4" t="s">
        <v>339</v>
      </c>
      <c r="J19" s="4" t="s">
        <v>338</v>
      </c>
      <c r="K19" s="4" t="s">
        <v>337</v>
      </c>
      <c r="L19" s="4" t="s">
        <v>336</v>
      </c>
      <c r="M19" s="4" t="s">
        <v>335</v>
      </c>
      <c r="N19" s="4" t="s">
        <v>334</v>
      </c>
      <c r="O19" s="4" t="s">
        <v>333</v>
      </c>
      <c r="P19" s="4" t="s">
        <v>332</v>
      </c>
      <c r="Q19" s="4" t="s">
        <v>331</v>
      </c>
      <c r="R19" s="4" t="s">
        <v>330</v>
      </c>
      <c r="S19" s="4" t="s">
        <v>329</v>
      </c>
      <c r="T19" s="4" t="s">
        <v>328</v>
      </c>
      <c r="U19" s="4" t="s">
        <v>327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14.25">
      <c r="A20" s="12"/>
      <c r="B20" s="28"/>
      <c r="C20" s="13"/>
      <c r="E20" s="14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14.25">
      <c r="A21" s="12"/>
      <c r="B21" s="28"/>
      <c r="C21" s="13"/>
      <c r="D21" s="13"/>
      <c r="E21" s="13"/>
      <c r="F21" s="13"/>
      <c r="G21" s="1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14.25">
      <c r="A22" s="12"/>
      <c r="B22" s="28"/>
      <c r="C22" s="13"/>
      <c r="D22" s="13"/>
      <c r="E22" s="13"/>
      <c r="F22" s="13"/>
      <c r="G22" s="1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14.25">
      <c r="A23" s="12"/>
      <c r="B23" s="28"/>
      <c r="C23" s="13"/>
      <c r="D23" s="13"/>
      <c r="E23" s="13"/>
      <c r="F23" s="13"/>
      <c r="G23" s="1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8:51" ht="14.25"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14.25">
      <c r="A25" s="1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14.25">
      <c r="A26" s="1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14.25">
      <c r="A27" s="1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14.25">
      <c r="A28" s="1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14.25">
      <c r="A29" s="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8:51" ht="14.25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8:51" ht="14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8:51" ht="14.25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8:51" ht="14.2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2:51" ht="14.25">
      <c r="B34" s="32"/>
      <c r="C34" s="15"/>
      <c r="D34" s="1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2:51" ht="14.25">
      <c r="B35" s="32"/>
      <c r="C35" s="15"/>
      <c r="D35" s="1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</sheetData>
  <sheetProtection/>
  <mergeCells count="1">
    <mergeCell ref="B3:C3"/>
  </mergeCells>
  <dataValidations count="6">
    <dataValidation type="list" allowBlank="1" showInputMessage="1" showErrorMessage="1" sqref="B14:AY14">
      <formula1>Sedlisko2</formula1>
    </dataValidation>
    <dataValidation type="list" allowBlank="1" showInputMessage="1" showErrorMessage="1" sqref="B15:AY15">
      <formula1>nebezpečnost</formula1>
    </dataValidation>
    <dataValidation type="list" allowBlank="1" showInputMessage="1" showErrorMessage="1" sqref="B8:AY9">
      <formula1>rostlina</formula1>
    </dataValidation>
    <dataValidation type="list" allowBlank="1" showInputMessage="1" showErrorMessage="1" sqref="B13:AY13">
      <formula1>Habitat</formula1>
    </dataValidation>
    <dataValidation type="list" allowBlank="1" showInputMessage="1" showErrorMessage="1" sqref="B12:AY12">
      <formula1>Pokryvnost</formula1>
    </dataValidation>
    <dataValidation type="list" allowBlank="1" showInputMessage="1" showErrorMessage="1" sqref="B11:AY11">
      <formula1>Typ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35"/>
  <sheetViews>
    <sheetView zoomScalePageLayoutView="0" workbookViewId="0" topLeftCell="S1">
      <selection activeCell="Y8" sqref="Y8"/>
    </sheetView>
  </sheetViews>
  <sheetFormatPr defaultColWidth="9.140625" defaultRowHeight="15"/>
  <cols>
    <col min="1" max="1" width="37.28125" style="11" customWidth="1"/>
    <col min="2" max="2" width="30.7109375" style="31" customWidth="1"/>
    <col min="3" max="7" width="30.7109375" style="11" customWidth="1"/>
    <col min="8" max="31" width="30.7109375" style="0" customWidth="1"/>
    <col min="51" max="51" width="9.140625" style="0" customWidth="1"/>
  </cols>
  <sheetData>
    <row r="1" spans="1:7" ht="23.25">
      <c r="A1" s="42" t="s">
        <v>33</v>
      </c>
      <c r="B1" s="9"/>
      <c r="C1" s="5"/>
      <c r="D1" s="5"/>
      <c r="E1" s="5"/>
      <c r="F1" s="5"/>
      <c r="G1" s="5"/>
    </row>
    <row r="2" spans="1:51" s="18" customFormat="1" ht="14.25">
      <c r="A2" s="43"/>
      <c r="B2" s="54" t="s">
        <v>51</v>
      </c>
      <c r="C2" s="54" t="s">
        <v>52</v>
      </c>
      <c r="D2" s="54" t="s">
        <v>53</v>
      </c>
      <c r="E2" s="54" t="s">
        <v>54</v>
      </c>
      <c r="F2" s="54" t="s">
        <v>55</v>
      </c>
      <c r="G2" s="54" t="s">
        <v>56</v>
      </c>
      <c r="H2" s="54" t="s">
        <v>57</v>
      </c>
      <c r="I2" s="54" t="s">
        <v>58</v>
      </c>
      <c r="J2" s="54" t="s">
        <v>59</v>
      </c>
      <c r="K2" s="54" t="s">
        <v>60</v>
      </c>
      <c r="L2" s="54" t="s">
        <v>61</v>
      </c>
      <c r="M2" s="54" t="s">
        <v>62</v>
      </c>
      <c r="N2" s="54" t="s">
        <v>63</v>
      </c>
      <c r="O2" s="54" t="s">
        <v>64</v>
      </c>
      <c r="P2" s="54" t="s">
        <v>65</v>
      </c>
      <c r="Q2" s="54" t="s">
        <v>66</v>
      </c>
      <c r="R2" s="54" t="s">
        <v>67</v>
      </c>
      <c r="S2" s="54" t="s">
        <v>68</v>
      </c>
      <c r="T2" s="54" t="s">
        <v>69</v>
      </c>
      <c r="U2" s="54" t="s">
        <v>70</v>
      </c>
      <c r="V2" s="54" t="s">
        <v>71</v>
      </c>
      <c r="W2" s="54" t="s">
        <v>72</v>
      </c>
      <c r="X2" s="54" t="s">
        <v>73</v>
      </c>
      <c r="Y2" s="54" t="s">
        <v>74</v>
      </c>
      <c r="Z2" s="54" t="s">
        <v>75</v>
      </c>
      <c r="AA2" s="54" t="s">
        <v>76</v>
      </c>
      <c r="AB2" s="54" t="s">
        <v>77</v>
      </c>
      <c r="AC2" s="54" t="s">
        <v>78</v>
      </c>
      <c r="AD2" s="54" t="s">
        <v>79</v>
      </c>
      <c r="AE2" s="54" t="s">
        <v>80</v>
      </c>
      <c r="AF2" s="54" t="s">
        <v>81</v>
      </c>
      <c r="AG2" s="54" t="s">
        <v>82</v>
      </c>
      <c r="AH2" s="54" t="s">
        <v>83</v>
      </c>
      <c r="AI2" s="54" t="s">
        <v>84</v>
      </c>
      <c r="AJ2" s="54" t="s">
        <v>85</v>
      </c>
      <c r="AK2" s="54" t="s">
        <v>86</v>
      </c>
      <c r="AL2" s="54" t="s">
        <v>87</v>
      </c>
      <c r="AM2" s="54" t="s">
        <v>88</v>
      </c>
      <c r="AN2" s="54" t="s">
        <v>89</v>
      </c>
      <c r="AO2" s="54" t="s">
        <v>90</v>
      </c>
      <c r="AP2" s="54" t="s">
        <v>91</v>
      </c>
      <c r="AQ2" s="54" t="s">
        <v>92</v>
      </c>
      <c r="AR2" s="54" t="s">
        <v>93</v>
      </c>
      <c r="AS2" s="54" t="s">
        <v>94</v>
      </c>
      <c r="AT2" s="54" t="s">
        <v>95</v>
      </c>
      <c r="AU2" s="54" t="s">
        <v>96</v>
      </c>
      <c r="AV2" s="54" t="s">
        <v>97</v>
      </c>
      <c r="AW2" s="54" t="s">
        <v>98</v>
      </c>
      <c r="AX2" s="54" t="s">
        <v>99</v>
      </c>
      <c r="AY2" s="54" t="s">
        <v>100</v>
      </c>
    </row>
    <row r="3" spans="1:34" ht="14.25">
      <c r="A3" s="44" t="s">
        <v>43</v>
      </c>
      <c r="B3" s="64"/>
      <c r="C3" s="64"/>
      <c r="D3" s="9"/>
      <c r="E3" s="50" t="s">
        <v>42</v>
      </c>
      <c r="F3" s="10" t="s">
        <v>244</v>
      </c>
      <c r="G3" s="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51" s="7" customFormat="1" ht="14.25">
      <c r="A4" s="45" t="s">
        <v>27</v>
      </c>
      <c r="B4" s="24" t="str">
        <f>CONCATENATE($F$3,B2)</f>
        <v>ROS001</v>
      </c>
      <c r="C4" s="17" t="str">
        <f aca="true" t="shared" si="0" ref="C4:Y4">CONCATENATE($F$3,C2)</f>
        <v>ROS002</v>
      </c>
      <c r="D4" s="17" t="str">
        <f t="shared" si="0"/>
        <v>ROS003</v>
      </c>
      <c r="E4" s="17" t="str">
        <f t="shared" si="0"/>
        <v>ROS004</v>
      </c>
      <c r="F4" s="17" t="str">
        <f t="shared" si="0"/>
        <v>ROS005</v>
      </c>
      <c r="G4" s="17" t="str">
        <f t="shared" si="0"/>
        <v>ROS006</v>
      </c>
      <c r="H4" s="17" t="str">
        <f t="shared" si="0"/>
        <v>ROS007</v>
      </c>
      <c r="I4" s="17" t="str">
        <f t="shared" si="0"/>
        <v>ROS008</v>
      </c>
      <c r="J4" s="17" t="str">
        <f t="shared" si="0"/>
        <v>ROS009</v>
      </c>
      <c r="K4" s="17" t="str">
        <f t="shared" si="0"/>
        <v>ROS010</v>
      </c>
      <c r="L4" s="17" t="str">
        <f t="shared" si="0"/>
        <v>ROS011</v>
      </c>
      <c r="M4" s="17" t="str">
        <f t="shared" si="0"/>
        <v>ROS012</v>
      </c>
      <c r="N4" s="17" t="str">
        <f t="shared" si="0"/>
        <v>ROS013</v>
      </c>
      <c r="O4" s="17" t="str">
        <f t="shared" si="0"/>
        <v>ROS014</v>
      </c>
      <c r="P4" s="17" t="str">
        <f t="shared" si="0"/>
        <v>ROS015</v>
      </c>
      <c r="Q4" s="17" t="str">
        <f t="shared" si="0"/>
        <v>ROS016</v>
      </c>
      <c r="R4" s="17" t="str">
        <f t="shared" si="0"/>
        <v>ROS017</v>
      </c>
      <c r="S4" s="17" t="str">
        <f t="shared" si="0"/>
        <v>ROS018</v>
      </c>
      <c r="T4" s="17" t="str">
        <f t="shared" si="0"/>
        <v>ROS019</v>
      </c>
      <c r="U4" s="17" t="str">
        <f t="shared" si="0"/>
        <v>ROS020</v>
      </c>
      <c r="V4" s="17" t="str">
        <f t="shared" si="0"/>
        <v>ROS021</v>
      </c>
      <c r="W4" s="17" t="str">
        <f t="shared" si="0"/>
        <v>ROS022</v>
      </c>
      <c r="X4" s="17" t="str">
        <f t="shared" si="0"/>
        <v>ROS023</v>
      </c>
      <c r="Y4" s="17" t="str">
        <f t="shared" si="0"/>
        <v>ROS024</v>
      </c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4.25">
      <c r="A5" s="45" t="s">
        <v>6</v>
      </c>
      <c r="B5" s="55">
        <v>43370</v>
      </c>
      <c r="C5" s="55">
        <v>43370</v>
      </c>
      <c r="D5" s="55">
        <v>43370</v>
      </c>
      <c r="E5" s="55">
        <v>43370</v>
      </c>
      <c r="F5" s="55">
        <v>43370</v>
      </c>
      <c r="G5" s="55">
        <v>43443</v>
      </c>
      <c r="H5" s="55">
        <v>43370</v>
      </c>
      <c r="I5" s="55">
        <v>43370</v>
      </c>
      <c r="J5" s="55">
        <v>43370</v>
      </c>
      <c r="K5" s="55">
        <v>43370</v>
      </c>
      <c r="L5" s="55">
        <v>43370</v>
      </c>
      <c r="M5" s="55">
        <v>43370</v>
      </c>
      <c r="N5" s="55">
        <v>43370</v>
      </c>
      <c r="O5" s="55">
        <v>43370</v>
      </c>
      <c r="P5" s="55">
        <v>43370</v>
      </c>
      <c r="Q5" s="55">
        <v>43370</v>
      </c>
      <c r="R5" s="55">
        <v>43370</v>
      </c>
      <c r="S5" s="55">
        <v>43370</v>
      </c>
      <c r="T5" s="55">
        <v>43370</v>
      </c>
      <c r="U5" s="55">
        <v>43370</v>
      </c>
      <c r="V5" s="55">
        <v>43309</v>
      </c>
      <c r="W5" s="55">
        <v>43309</v>
      </c>
      <c r="X5" s="55">
        <v>43370</v>
      </c>
      <c r="Y5" s="55">
        <v>43370</v>
      </c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1:51" ht="14.25">
      <c r="A6" s="46" t="s">
        <v>34</v>
      </c>
      <c r="B6" s="24" t="s">
        <v>101</v>
      </c>
      <c r="C6" s="24" t="s">
        <v>101</v>
      </c>
      <c r="D6" s="24" t="s">
        <v>101</v>
      </c>
      <c r="E6" s="24" t="s">
        <v>101</v>
      </c>
      <c r="F6" s="24" t="s">
        <v>101</v>
      </c>
      <c r="G6" s="24" t="s">
        <v>101</v>
      </c>
      <c r="H6" s="24" t="s">
        <v>101</v>
      </c>
      <c r="I6" s="24" t="s">
        <v>101</v>
      </c>
      <c r="J6" s="24" t="s">
        <v>101</v>
      </c>
      <c r="K6" s="24" t="s">
        <v>101</v>
      </c>
      <c r="L6" s="24" t="s">
        <v>101</v>
      </c>
      <c r="M6" s="24" t="s">
        <v>101</v>
      </c>
      <c r="N6" s="24" t="s">
        <v>101</v>
      </c>
      <c r="O6" s="24" t="s">
        <v>101</v>
      </c>
      <c r="P6" s="24" t="s">
        <v>101</v>
      </c>
      <c r="Q6" s="24" t="s">
        <v>101</v>
      </c>
      <c r="R6" s="24" t="s">
        <v>101</v>
      </c>
      <c r="S6" s="24" t="s">
        <v>101</v>
      </c>
      <c r="T6" s="24" t="s">
        <v>101</v>
      </c>
      <c r="U6" s="24" t="s">
        <v>101</v>
      </c>
      <c r="V6" s="24" t="s">
        <v>101</v>
      </c>
      <c r="W6" s="24" t="s">
        <v>101</v>
      </c>
      <c r="X6" s="24" t="s">
        <v>101</v>
      </c>
      <c r="Y6" s="24" t="s">
        <v>101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14.25">
      <c r="A7" s="45" t="s">
        <v>41</v>
      </c>
      <c r="B7" s="56" t="s">
        <v>121</v>
      </c>
      <c r="C7" s="56" t="s">
        <v>122</v>
      </c>
      <c r="D7" s="56" t="s">
        <v>123</v>
      </c>
      <c r="E7" s="56" t="s">
        <v>124</v>
      </c>
      <c r="F7" s="56" t="s">
        <v>125</v>
      </c>
      <c r="G7" s="56" t="s">
        <v>126</v>
      </c>
      <c r="H7" s="56" t="s">
        <v>127</v>
      </c>
      <c r="I7" s="56" t="s">
        <v>128</v>
      </c>
      <c r="J7" s="56" t="s">
        <v>129</v>
      </c>
      <c r="K7" s="56" t="s">
        <v>130</v>
      </c>
      <c r="L7" s="56" t="s">
        <v>131</v>
      </c>
      <c r="M7" s="56" t="s">
        <v>132</v>
      </c>
      <c r="N7" s="56" t="s">
        <v>189</v>
      </c>
      <c r="O7" s="56" t="s">
        <v>190</v>
      </c>
      <c r="P7" s="56" t="s">
        <v>191</v>
      </c>
      <c r="Q7" s="56" t="s">
        <v>192</v>
      </c>
      <c r="R7" s="56" t="s">
        <v>193</v>
      </c>
      <c r="S7" s="56" t="s">
        <v>194</v>
      </c>
      <c r="T7" s="56" t="s">
        <v>195</v>
      </c>
      <c r="U7" s="56" t="s">
        <v>196</v>
      </c>
      <c r="V7" s="56" t="s">
        <v>197</v>
      </c>
      <c r="W7" s="56" t="s">
        <v>198</v>
      </c>
      <c r="X7" s="56" t="s">
        <v>199</v>
      </c>
      <c r="Y7" s="56" t="s">
        <v>200</v>
      </c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spans="1:51" ht="15" customHeight="1">
      <c r="A8" s="47" t="s">
        <v>36</v>
      </c>
      <c r="B8" s="24" t="s">
        <v>46</v>
      </c>
      <c r="C8" s="24" t="s">
        <v>46</v>
      </c>
      <c r="D8" s="24" t="s">
        <v>46</v>
      </c>
      <c r="E8" s="24" t="s">
        <v>46</v>
      </c>
      <c r="F8" s="24" t="s">
        <v>46</v>
      </c>
      <c r="G8" s="24" t="s">
        <v>46</v>
      </c>
      <c r="H8" s="24" t="s">
        <v>46</v>
      </c>
      <c r="I8" s="24" t="s">
        <v>46</v>
      </c>
      <c r="J8" s="24" t="s">
        <v>46</v>
      </c>
      <c r="K8" s="24" t="s">
        <v>46</v>
      </c>
      <c r="L8" s="24" t="s">
        <v>46</v>
      </c>
      <c r="M8" s="24" t="s">
        <v>46</v>
      </c>
      <c r="N8" s="24" t="s">
        <v>46</v>
      </c>
      <c r="O8" s="24" t="s">
        <v>46</v>
      </c>
      <c r="P8" s="24" t="s">
        <v>46</v>
      </c>
      <c r="Q8" s="24" t="s">
        <v>46</v>
      </c>
      <c r="R8" s="24" t="s">
        <v>46</v>
      </c>
      <c r="S8" s="24" t="s">
        <v>483</v>
      </c>
      <c r="T8" s="24" t="s">
        <v>483</v>
      </c>
      <c r="U8" s="24" t="s">
        <v>483</v>
      </c>
      <c r="V8" s="24" t="s">
        <v>483</v>
      </c>
      <c r="W8" s="24" t="s">
        <v>483</v>
      </c>
      <c r="X8" s="24" t="s">
        <v>483</v>
      </c>
      <c r="Y8" s="24" t="s">
        <v>483</v>
      </c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4.25">
      <c r="A9" s="47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</row>
    <row r="10" spans="1:51" ht="14.25">
      <c r="A10" s="48" t="s">
        <v>29</v>
      </c>
      <c r="B10" s="24">
        <v>100</v>
      </c>
      <c r="C10" s="24">
        <v>100</v>
      </c>
      <c r="D10" s="24">
        <v>100</v>
      </c>
      <c r="E10" s="24">
        <v>100</v>
      </c>
      <c r="F10" s="24">
        <v>100</v>
      </c>
      <c r="G10" s="24">
        <v>100</v>
      </c>
      <c r="H10" s="24">
        <v>100</v>
      </c>
      <c r="I10" s="24">
        <v>100</v>
      </c>
      <c r="J10" s="24">
        <v>100</v>
      </c>
      <c r="K10" s="24">
        <v>100</v>
      </c>
      <c r="L10" s="24">
        <v>100</v>
      </c>
      <c r="M10" s="24">
        <v>100</v>
      </c>
      <c r="N10" s="57">
        <v>585</v>
      </c>
      <c r="O10" s="57">
        <v>4071</v>
      </c>
      <c r="P10" s="57">
        <v>147</v>
      </c>
      <c r="Q10" s="57">
        <v>2661</v>
      </c>
      <c r="R10" s="57">
        <v>5367</v>
      </c>
      <c r="S10" s="57">
        <v>8789</v>
      </c>
      <c r="T10" s="57">
        <v>7422</v>
      </c>
      <c r="U10" s="57">
        <v>649</v>
      </c>
      <c r="V10" s="57">
        <v>30459</v>
      </c>
      <c r="W10" s="57">
        <v>24578</v>
      </c>
      <c r="X10" s="57">
        <v>228</v>
      </c>
      <c r="Y10" s="57">
        <v>439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ht="14.25">
      <c r="A11" s="49" t="s">
        <v>28</v>
      </c>
      <c r="B11" s="26" t="s">
        <v>18</v>
      </c>
      <c r="C11" s="26" t="s">
        <v>18</v>
      </c>
      <c r="D11" s="26" t="s">
        <v>18</v>
      </c>
      <c r="E11" s="26" t="s">
        <v>18</v>
      </c>
      <c r="F11" s="26" t="s">
        <v>18</v>
      </c>
      <c r="G11" s="26" t="s">
        <v>18</v>
      </c>
      <c r="H11" s="26" t="s">
        <v>18</v>
      </c>
      <c r="I11" s="26" t="s">
        <v>18</v>
      </c>
      <c r="J11" s="26" t="s">
        <v>18</v>
      </c>
      <c r="K11" s="26" t="s">
        <v>18</v>
      </c>
      <c r="L11" s="26" t="s">
        <v>18</v>
      </c>
      <c r="M11" s="26" t="s">
        <v>18</v>
      </c>
      <c r="N11" s="26" t="s">
        <v>20</v>
      </c>
      <c r="O11" s="26" t="s">
        <v>20</v>
      </c>
      <c r="P11" s="26" t="s">
        <v>20</v>
      </c>
      <c r="Q11" s="26" t="s">
        <v>20</v>
      </c>
      <c r="R11" s="26" t="s">
        <v>20</v>
      </c>
      <c r="S11" s="26" t="s">
        <v>20</v>
      </c>
      <c r="T11" s="26" t="s">
        <v>20</v>
      </c>
      <c r="U11" s="26" t="s">
        <v>20</v>
      </c>
      <c r="V11" s="26" t="s">
        <v>20</v>
      </c>
      <c r="W11" s="26" t="s">
        <v>20</v>
      </c>
      <c r="X11" s="26" t="s">
        <v>20</v>
      </c>
      <c r="Y11" s="26" t="s">
        <v>20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51" ht="14.25">
      <c r="A12" s="50" t="s">
        <v>31</v>
      </c>
      <c r="B12" s="57" t="s">
        <v>2</v>
      </c>
      <c r="C12" s="57" t="s">
        <v>2</v>
      </c>
      <c r="D12" s="57" t="s">
        <v>2</v>
      </c>
      <c r="E12" s="57" t="s">
        <v>2</v>
      </c>
      <c r="F12" s="57" t="s">
        <v>2</v>
      </c>
      <c r="G12" s="57" t="s">
        <v>2</v>
      </c>
      <c r="H12" s="57" t="s">
        <v>2</v>
      </c>
      <c r="I12" s="57" t="s">
        <v>2</v>
      </c>
      <c r="J12" s="57" t="s">
        <v>2</v>
      </c>
      <c r="K12" s="57" t="s">
        <v>2</v>
      </c>
      <c r="L12" s="57" t="s">
        <v>2</v>
      </c>
      <c r="M12" s="57" t="s">
        <v>2</v>
      </c>
      <c r="N12" s="57" t="s">
        <v>1</v>
      </c>
      <c r="O12" s="57" t="s">
        <v>1</v>
      </c>
      <c r="P12" s="57" t="s">
        <v>2</v>
      </c>
      <c r="Q12" s="57" t="s">
        <v>1</v>
      </c>
      <c r="R12" s="57" t="s">
        <v>1</v>
      </c>
      <c r="S12" s="57" t="s">
        <v>1</v>
      </c>
      <c r="T12" s="57" t="s">
        <v>3</v>
      </c>
      <c r="U12" s="57" t="s">
        <v>3</v>
      </c>
      <c r="V12" s="57" t="s">
        <v>3</v>
      </c>
      <c r="W12" s="57" t="s">
        <v>3</v>
      </c>
      <c r="X12" s="57" t="s">
        <v>2</v>
      </c>
      <c r="Y12" s="57" t="s">
        <v>3</v>
      </c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ht="14.25">
      <c r="A13" s="47" t="s">
        <v>37</v>
      </c>
      <c r="B13" s="57" t="s">
        <v>22</v>
      </c>
      <c r="C13" s="57" t="s">
        <v>14</v>
      </c>
      <c r="D13" s="57" t="s">
        <v>21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21</v>
      </c>
      <c r="K13" s="57" t="s">
        <v>22</v>
      </c>
      <c r="L13" s="57" t="s">
        <v>21</v>
      </c>
      <c r="M13" s="57" t="s">
        <v>22</v>
      </c>
      <c r="N13" s="57" t="s">
        <v>22</v>
      </c>
      <c r="O13" s="57" t="s">
        <v>22</v>
      </c>
      <c r="P13" s="57" t="s">
        <v>23</v>
      </c>
      <c r="Q13" s="57" t="s">
        <v>13</v>
      </c>
      <c r="R13" s="57" t="s">
        <v>13</v>
      </c>
      <c r="S13" s="57" t="s">
        <v>22</v>
      </c>
      <c r="T13" s="57" t="s">
        <v>13</v>
      </c>
      <c r="U13" s="57" t="s">
        <v>22</v>
      </c>
      <c r="V13" s="57" t="s">
        <v>22</v>
      </c>
      <c r="W13" s="57" t="s">
        <v>22</v>
      </c>
      <c r="X13" s="57" t="s">
        <v>21</v>
      </c>
      <c r="Y13" s="57" t="s">
        <v>21</v>
      </c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</row>
    <row r="14" spans="1:51" ht="14.25">
      <c r="A14" s="47" t="s">
        <v>38</v>
      </c>
      <c r="B14" s="28" t="s">
        <v>45</v>
      </c>
      <c r="C14" s="28" t="s">
        <v>45</v>
      </c>
      <c r="D14" s="28" t="s">
        <v>45</v>
      </c>
      <c r="E14" s="28" t="s">
        <v>45</v>
      </c>
      <c r="F14" s="28" t="s">
        <v>45</v>
      </c>
      <c r="G14" s="28" t="s">
        <v>45</v>
      </c>
      <c r="H14" s="28" t="s">
        <v>45</v>
      </c>
      <c r="I14" s="28" t="s">
        <v>45</v>
      </c>
      <c r="J14" s="28" t="s">
        <v>45</v>
      </c>
      <c r="K14" s="28" t="s">
        <v>45</v>
      </c>
      <c r="L14" s="28" t="s">
        <v>45</v>
      </c>
      <c r="M14" s="28" t="s">
        <v>45</v>
      </c>
      <c r="N14" s="28" t="s">
        <v>45</v>
      </c>
      <c r="O14" s="28" t="s">
        <v>45</v>
      </c>
      <c r="P14" s="28" t="s">
        <v>45</v>
      </c>
      <c r="Q14" s="28" t="s">
        <v>45</v>
      </c>
      <c r="R14" s="28" t="s">
        <v>45</v>
      </c>
      <c r="S14" s="28" t="s">
        <v>45</v>
      </c>
      <c r="T14" s="28" t="s">
        <v>45</v>
      </c>
      <c r="U14" s="28" t="s">
        <v>45</v>
      </c>
      <c r="V14" s="28" t="s">
        <v>45</v>
      </c>
      <c r="W14" s="28" t="s">
        <v>45</v>
      </c>
      <c r="X14" s="28" t="s">
        <v>45</v>
      </c>
      <c r="Y14" s="28" t="s">
        <v>45</v>
      </c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</row>
    <row r="15" spans="1:51" ht="14.25">
      <c r="A15" s="50" t="s">
        <v>32</v>
      </c>
      <c r="B15" s="57" t="s">
        <v>48</v>
      </c>
      <c r="C15" s="57" t="s">
        <v>48</v>
      </c>
      <c r="D15" s="57" t="s">
        <v>48</v>
      </c>
      <c r="E15" s="57" t="s">
        <v>48</v>
      </c>
      <c r="F15" s="57" t="s">
        <v>48</v>
      </c>
      <c r="G15" s="57" t="s">
        <v>48</v>
      </c>
      <c r="H15" s="57" t="s">
        <v>48</v>
      </c>
      <c r="I15" s="57" t="s">
        <v>48</v>
      </c>
      <c r="J15" s="57" t="s">
        <v>48</v>
      </c>
      <c r="K15" s="57" t="s">
        <v>48</v>
      </c>
      <c r="L15" s="57" t="s">
        <v>48</v>
      </c>
      <c r="M15" s="57" t="s">
        <v>48</v>
      </c>
      <c r="N15" s="57" t="s">
        <v>48</v>
      </c>
      <c r="O15" s="57" t="s">
        <v>49</v>
      </c>
      <c r="P15" s="57" t="s">
        <v>48</v>
      </c>
      <c r="Q15" s="57" t="s">
        <v>48</v>
      </c>
      <c r="R15" s="57" t="s">
        <v>48</v>
      </c>
      <c r="S15" s="57" t="s">
        <v>48</v>
      </c>
      <c r="T15" s="57" t="s">
        <v>48</v>
      </c>
      <c r="U15" s="57" t="s">
        <v>49</v>
      </c>
      <c r="V15" s="57" t="s">
        <v>47</v>
      </c>
      <c r="W15" s="57" t="s">
        <v>47</v>
      </c>
      <c r="X15" s="57" t="s">
        <v>48</v>
      </c>
      <c r="Y15" s="57" t="s">
        <v>48</v>
      </c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spans="1:51" ht="37.5" customHeight="1">
      <c r="A16" s="51" t="s">
        <v>30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1:51" ht="45" customHeight="1">
      <c r="A17" s="52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62" t="s">
        <v>201</v>
      </c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1:51" ht="14.25">
      <c r="A18" s="52" t="s">
        <v>39</v>
      </c>
      <c r="B18" s="30" t="s">
        <v>346</v>
      </c>
      <c r="C18" s="30" t="s">
        <v>347</v>
      </c>
      <c r="D18" s="30" t="s">
        <v>348</v>
      </c>
      <c r="E18" s="30" t="s">
        <v>349</v>
      </c>
      <c r="F18" s="30" t="s">
        <v>350</v>
      </c>
      <c r="G18" s="30" t="s">
        <v>351</v>
      </c>
      <c r="H18" s="30" t="s">
        <v>352</v>
      </c>
      <c r="I18" s="30" t="s">
        <v>353</v>
      </c>
      <c r="J18" s="30" t="s">
        <v>354</v>
      </c>
      <c r="K18" s="30" t="s">
        <v>355</v>
      </c>
      <c r="L18" s="30" t="s">
        <v>356</v>
      </c>
      <c r="M18" s="30" t="s">
        <v>357</v>
      </c>
      <c r="N18" s="30" t="s">
        <v>358</v>
      </c>
      <c r="O18" s="30" t="s">
        <v>359</v>
      </c>
      <c r="P18" s="30" t="s">
        <v>360</v>
      </c>
      <c r="Q18" s="30" t="s">
        <v>361</v>
      </c>
      <c r="R18" s="30" t="s">
        <v>362</v>
      </c>
      <c r="S18" s="30" t="s">
        <v>363</v>
      </c>
      <c r="T18" s="30" t="s">
        <v>364</v>
      </c>
      <c r="U18" s="30" t="s">
        <v>365</v>
      </c>
      <c r="V18" s="30" t="s">
        <v>366</v>
      </c>
      <c r="W18" s="30" t="s">
        <v>367</v>
      </c>
      <c r="X18" s="30" t="s">
        <v>368</v>
      </c>
      <c r="Y18" s="30" t="s">
        <v>369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ht="14.25">
      <c r="A19" s="52" t="s">
        <v>40</v>
      </c>
      <c r="B19" s="30" t="s">
        <v>393</v>
      </c>
      <c r="C19" s="30" t="s">
        <v>392</v>
      </c>
      <c r="D19" s="30" t="s">
        <v>391</v>
      </c>
      <c r="E19" s="30" t="s">
        <v>390</v>
      </c>
      <c r="F19" s="30" t="s">
        <v>389</v>
      </c>
      <c r="G19" s="30" t="s">
        <v>388</v>
      </c>
      <c r="H19" s="30" t="s">
        <v>387</v>
      </c>
      <c r="I19" s="30" t="s">
        <v>386</v>
      </c>
      <c r="J19" s="30" t="s">
        <v>385</v>
      </c>
      <c r="K19" s="30" t="s">
        <v>384</v>
      </c>
      <c r="L19" s="30" t="s">
        <v>383</v>
      </c>
      <c r="M19" s="30" t="s">
        <v>382</v>
      </c>
      <c r="N19" s="30" t="s">
        <v>381</v>
      </c>
      <c r="O19" s="30" t="s">
        <v>380</v>
      </c>
      <c r="P19" s="30" t="s">
        <v>379</v>
      </c>
      <c r="Q19" s="30" t="s">
        <v>378</v>
      </c>
      <c r="R19" s="30" t="s">
        <v>377</v>
      </c>
      <c r="S19" s="30" t="s">
        <v>376</v>
      </c>
      <c r="T19" s="30" t="s">
        <v>375</v>
      </c>
      <c r="U19" s="30" t="s">
        <v>374</v>
      </c>
      <c r="V19" s="30" t="s">
        <v>373</v>
      </c>
      <c r="W19" s="30" t="s">
        <v>372</v>
      </c>
      <c r="X19" s="30" t="s">
        <v>371</v>
      </c>
      <c r="Y19" s="30" t="s">
        <v>370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14.25">
      <c r="A20" s="12"/>
      <c r="B20" s="28"/>
      <c r="C20" s="13"/>
      <c r="E20" s="14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14.25">
      <c r="A21" s="12"/>
      <c r="B21" s="28"/>
      <c r="C21" s="13"/>
      <c r="D21" s="13"/>
      <c r="E21" s="13"/>
      <c r="F21" s="13"/>
      <c r="G21" s="1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14.25">
      <c r="A22" s="12"/>
      <c r="B22" s="28"/>
      <c r="C22" s="13"/>
      <c r="D22" s="13"/>
      <c r="E22" s="13"/>
      <c r="F22" s="13"/>
      <c r="G22" s="1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14.25">
      <c r="A23" s="12"/>
      <c r="B23" s="28"/>
      <c r="C23" s="13"/>
      <c r="D23" s="13"/>
      <c r="E23" s="13"/>
      <c r="F23" s="13"/>
      <c r="G23" s="1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8:51" ht="14.25"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14.25">
      <c r="A25" s="1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14.25">
      <c r="A26" s="1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14.25">
      <c r="A27" s="1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14.25">
      <c r="A28" s="1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14.25">
      <c r="A29" s="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8:51" ht="14.25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8:51" ht="14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8:51" ht="14.25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8:51" ht="14.2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2:51" ht="14.25">
      <c r="B34" s="32"/>
      <c r="C34" s="15"/>
      <c r="D34" s="1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2:51" ht="14.25">
      <c r="B35" s="32"/>
      <c r="C35" s="15"/>
      <c r="D35" s="1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</sheetData>
  <sheetProtection/>
  <mergeCells count="1">
    <mergeCell ref="B3:C3"/>
  </mergeCells>
  <dataValidations count="6">
    <dataValidation type="list" allowBlank="1" showInputMessage="1" showErrorMessage="1" sqref="B14:AY14">
      <formula1>Sedlisko2</formula1>
    </dataValidation>
    <dataValidation type="list" allowBlank="1" showInputMessage="1" showErrorMessage="1" sqref="B15:AY15">
      <formula1>nebezpečnost</formula1>
    </dataValidation>
    <dataValidation type="list" allowBlank="1" showInputMessage="1" showErrorMessage="1" sqref="B8:AY9">
      <formula1>rostlina</formula1>
    </dataValidation>
    <dataValidation type="list" allowBlank="1" showInputMessage="1" showErrorMessage="1" sqref="B13:AY13">
      <formula1>Habitat</formula1>
    </dataValidation>
    <dataValidation type="list" allowBlank="1" showInputMessage="1" showErrorMessage="1" sqref="B12:AY12">
      <formula1>Pokryvnost</formula1>
    </dataValidation>
    <dataValidation type="list" allowBlank="1" showInputMessage="1" showErrorMessage="1" sqref="B11:AY11">
      <formula1>Typ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35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5.00390625" style="11" customWidth="1"/>
    <col min="2" max="2" width="30.7109375" style="31" customWidth="1"/>
    <col min="3" max="7" width="30.7109375" style="11" customWidth="1"/>
    <col min="8" max="31" width="30.7109375" style="0" customWidth="1"/>
    <col min="51" max="51" width="9.140625" style="0" customWidth="1"/>
  </cols>
  <sheetData>
    <row r="1" spans="1:7" ht="23.25">
      <c r="A1" s="42" t="s">
        <v>33</v>
      </c>
      <c r="B1" s="9"/>
      <c r="C1" s="5"/>
      <c r="D1" s="5"/>
      <c r="E1" s="5"/>
      <c r="F1" s="5"/>
      <c r="G1" s="5"/>
    </row>
    <row r="2" spans="1:51" s="18" customFormat="1" ht="14.25">
      <c r="A2" s="43"/>
      <c r="B2" s="54" t="s">
        <v>51</v>
      </c>
      <c r="C2" s="54" t="s">
        <v>52</v>
      </c>
      <c r="D2" s="54" t="s">
        <v>53</v>
      </c>
      <c r="E2" s="54" t="s">
        <v>54</v>
      </c>
      <c r="F2" s="54" t="s">
        <v>55</v>
      </c>
      <c r="G2" s="54" t="s">
        <v>56</v>
      </c>
      <c r="H2" s="54" t="s">
        <v>57</v>
      </c>
      <c r="I2" s="54" t="s">
        <v>58</v>
      </c>
      <c r="J2" s="54" t="s">
        <v>59</v>
      </c>
      <c r="K2" s="54" t="s">
        <v>60</v>
      </c>
      <c r="L2" s="54" t="s">
        <v>61</v>
      </c>
      <c r="M2" s="54" t="s">
        <v>62</v>
      </c>
      <c r="N2" s="54" t="s">
        <v>63</v>
      </c>
      <c r="O2" s="54" t="s">
        <v>64</v>
      </c>
      <c r="P2" s="54" t="s">
        <v>65</v>
      </c>
      <c r="Q2" s="54" t="s">
        <v>66</v>
      </c>
      <c r="R2" s="54" t="s">
        <v>67</v>
      </c>
      <c r="S2" s="54" t="s">
        <v>68</v>
      </c>
      <c r="T2" s="54" t="s">
        <v>69</v>
      </c>
      <c r="U2" s="54" t="s">
        <v>70</v>
      </c>
      <c r="V2" s="54" t="s">
        <v>71</v>
      </c>
      <c r="W2" s="54" t="s">
        <v>72</v>
      </c>
      <c r="X2" s="54" t="s">
        <v>73</v>
      </c>
      <c r="Y2" s="54" t="s">
        <v>74</v>
      </c>
      <c r="Z2" s="54" t="s">
        <v>75</v>
      </c>
      <c r="AA2" s="54" t="s">
        <v>76</v>
      </c>
      <c r="AB2" s="54" t="s">
        <v>77</v>
      </c>
      <c r="AC2" s="54" t="s">
        <v>78</v>
      </c>
      <c r="AD2" s="54" t="s">
        <v>79</v>
      </c>
      <c r="AE2" s="54" t="s">
        <v>80</v>
      </c>
      <c r="AF2" s="54" t="s">
        <v>81</v>
      </c>
      <c r="AG2" s="54" t="s">
        <v>82</v>
      </c>
      <c r="AH2" s="54" t="s">
        <v>83</v>
      </c>
      <c r="AI2" s="54" t="s">
        <v>84</v>
      </c>
      <c r="AJ2" s="54" t="s">
        <v>85</v>
      </c>
      <c r="AK2" s="54" t="s">
        <v>86</v>
      </c>
      <c r="AL2" s="54" t="s">
        <v>87</v>
      </c>
      <c r="AM2" s="54" t="s">
        <v>88</v>
      </c>
      <c r="AN2" s="54" t="s">
        <v>89</v>
      </c>
      <c r="AO2" s="54" t="s">
        <v>90</v>
      </c>
      <c r="AP2" s="54" t="s">
        <v>91</v>
      </c>
      <c r="AQ2" s="54" t="s">
        <v>92</v>
      </c>
      <c r="AR2" s="54" t="s">
        <v>93</v>
      </c>
      <c r="AS2" s="54" t="s">
        <v>94</v>
      </c>
      <c r="AT2" s="54" t="s">
        <v>95</v>
      </c>
      <c r="AU2" s="54" t="s">
        <v>96</v>
      </c>
      <c r="AV2" s="54" t="s">
        <v>97</v>
      </c>
      <c r="AW2" s="54" t="s">
        <v>98</v>
      </c>
      <c r="AX2" s="54" t="s">
        <v>99</v>
      </c>
      <c r="AY2" s="54" t="s">
        <v>100</v>
      </c>
    </row>
    <row r="3" spans="1:34" ht="14.25">
      <c r="A3" s="44" t="s">
        <v>43</v>
      </c>
      <c r="B3" s="64"/>
      <c r="C3" s="64"/>
      <c r="D3" s="9"/>
      <c r="E3" s="50" t="s">
        <v>42</v>
      </c>
      <c r="F3" s="10" t="s">
        <v>240</v>
      </c>
      <c r="G3" s="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51" s="7" customFormat="1" ht="14.25">
      <c r="A4" s="45" t="s">
        <v>27</v>
      </c>
      <c r="B4" s="24" t="str">
        <f>CONCATENATE($F$3,B2)</f>
        <v>RUD001</v>
      </c>
      <c r="C4" s="17" t="str">
        <f aca="true" t="shared" si="0" ref="C4:AY4">CONCATENATE($F$3,C2)</f>
        <v>RUD002</v>
      </c>
      <c r="D4" s="17" t="str">
        <f t="shared" si="0"/>
        <v>RUD003</v>
      </c>
      <c r="E4" s="17" t="str">
        <f t="shared" si="0"/>
        <v>RUD004</v>
      </c>
      <c r="F4" s="17" t="str">
        <f t="shared" si="0"/>
        <v>RUD005</v>
      </c>
      <c r="G4" s="17" t="str">
        <f t="shared" si="0"/>
        <v>RUD006</v>
      </c>
      <c r="H4" s="17" t="str">
        <f t="shared" si="0"/>
        <v>RUD007</v>
      </c>
      <c r="I4" s="17" t="str">
        <f t="shared" si="0"/>
        <v>RUD008</v>
      </c>
      <c r="J4" s="17" t="str">
        <f t="shared" si="0"/>
        <v>RUD009</v>
      </c>
      <c r="K4" s="17" t="str">
        <f t="shared" si="0"/>
        <v>RUD010</v>
      </c>
      <c r="L4" s="17" t="str">
        <f t="shared" si="0"/>
        <v>RUD011</v>
      </c>
      <c r="M4" s="17" t="str">
        <f t="shared" si="0"/>
        <v>RUD012</v>
      </c>
      <c r="N4" s="17" t="str">
        <f t="shared" si="0"/>
        <v>RUD013</v>
      </c>
      <c r="O4" s="17" t="str">
        <f t="shared" si="0"/>
        <v>RUD014</v>
      </c>
      <c r="P4" s="17" t="str">
        <f t="shared" si="0"/>
        <v>RUD015</v>
      </c>
      <c r="Q4" s="17" t="str">
        <f t="shared" si="0"/>
        <v>RUD016</v>
      </c>
      <c r="R4" s="17" t="str">
        <f t="shared" si="0"/>
        <v>RUD017</v>
      </c>
      <c r="S4" s="17" t="str">
        <f t="shared" si="0"/>
        <v>RUD018</v>
      </c>
      <c r="T4" s="17" t="str">
        <f t="shared" si="0"/>
        <v>RUD019</v>
      </c>
      <c r="U4" s="17" t="str">
        <f t="shared" si="0"/>
        <v>RUD020</v>
      </c>
      <c r="V4" s="17" t="str">
        <f t="shared" si="0"/>
        <v>RUD021</v>
      </c>
      <c r="W4" s="17" t="str">
        <f t="shared" si="0"/>
        <v>RUD022</v>
      </c>
      <c r="X4" s="17" t="str">
        <f t="shared" si="0"/>
        <v>RUD023</v>
      </c>
      <c r="Y4" s="17" t="str">
        <f t="shared" si="0"/>
        <v>RUD024</v>
      </c>
      <c r="Z4" s="17" t="str">
        <f t="shared" si="0"/>
        <v>RUD025</v>
      </c>
      <c r="AA4" s="17" t="str">
        <f t="shared" si="0"/>
        <v>RUD026</v>
      </c>
      <c r="AB4" s="17" t="str">
        <f t="shared" si="0"/>
        <v>RUD027</v>
      </c>
      <c r="AC4" s="17" t="str">
        <f t="shared" si="0"/>
        <v>RUD028</v>
      </c>
      <c r="AD4" s="17" t="str">
        <f t="shared" si="0"/>
        <v>RUD029</v>
      </c>
      <c r="AE4" s="17" t="str">
        <f t="shared" si="0"/>
        <v>RUD030</v>
      </c>
      <c r="AF4" s="17" t="str">
        <f t="shared" si="0"/>
        <v>RUD031</v>
      </c>
      <c r="AG4" s="17" t="str">
        <f t="shared" si="0"/>
        <v>RUD032</v>
      </c>
      <c r="AH4" s="17" t="str">
        <f t="shared" si="0"/>
        <v>RUD033</v>
      </c>
      <c r="AI4" s="17" t="str">
        <f t="shared" si="0"/>
        <v>RUD034</v>
      </c>
      <c r="AJ4" s="17" t="str">
        <f t="shared" si="0"/>
        <v>RUD035</v>
      </c>
      <c r="AK4" s="17" t="str">
        <f t="shared" si="0"/>
        <v>RUD036</v>
      </c>
      <c r="AL4" s="17" t="str">
        <f t="shared" si="0"/>
        <v>RUD037</v>
      </c>
      <c r="AM4" s="17" t="str">
        <f t="shared" si="0"/>
        <v>RUD038</v>
      </c>
      <c r="AN4" s="17" t="str">
        <f t="shared" si="0"/>
        <v>RUD039</v>
      </c>
      <c r="AO4" s="17" t="str">
        <f t="shared" si="0"/>
        <v>RUD040</v>
      </c>
      <c r="AP4" s="17" t="str">
        <f t="shared" si="0"/>
        <v>RUD041</v>
      </c>
      <c r="AQ4" s="17" t="str">
        <f t="shared" si="0"/>
        <v>RUD042</v>
      </c>
      <c r="AR4" s="17" t="str">
        <f t="shared" si="0"/>
        <v>RUD043</v>
      </c>
      <c r="AS4" s="17" t="str">
        <f t="shared" si="0"/>
        <v>RUD044</v>
      </c>
      <c r="AT4" s="17" t="str">
        <f t="shared" si="0"/>
        <v>RUD045</v>
      </c>
      <c r="AU4" s="17" t="str">
        <f t="shared" si="0"/>
        <v>RUD046</v>
      </c>
      <c r="AV4" s="17" t="str">
        <f t="shared" si="0"/>
        <v>RUD047</v>
      </c>
      <c r="AW4" s="17" t="str">
        <f t="shared" si="0"/>
        <v>RUD048</v>
      </c>
      <c r="AX4" s="17" t="str">
        <f t="shared" si="0"/>
        <v>RUD049</v>
      </c>
      <c r="AY4" s="17" t="str">
        <f t="shared" si="0"/>
        <v>RUD050</v>
      </c>
    </row>
    <row r="5" spans="1:51" ht="14.25">
      <c r="A5" s="45" t="s">
        <v>6</v>
      </c>
      <c r="B5" s="55">
        <v>43327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1:51" ht="14.25">
      <c r="A6" s="46" t="s">
        <v>34</v>
      </c>
      <c r="B6" s="24" t="s">
        <v>134</v>
      </c>
      <c r="C6" s="17"/>
      <c r="D6" s="17"/>
      <c r="E6" s="17"/>
      <c r="F6" s="17"/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14.25">
      <c r="A7" s="45" t="s">
        <v>41</v>
      </c>
      <c r="B7" s="56" t="s">
        <v>133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spans="1:51" ht="15" customHeight="1">
      <c r="A8" s="47" t="s">
        <v>36</v>
      </c>
      <c r="B8" s="24" t="s">
        <v>483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4.25">
      <c r="A9" s="47" t="s">
        <v>35</v>
      </c>
      <c r="B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</row>
    <row r="10" spans="1:51" ht="14.25">
      <c r="A10" s="48" t="s">
        <v>29</v>
      </c>
      <c r="B10" s="24">
        <v>100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ht="14.25">
      <c r="A11" s="49" t="s">
        <v>28</v>
      </c>
      <c r="B11" s="26" t="s">
        <v>18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51" ht="14.25">
      <c r="A12" s="50" t="s">
        <v>31</v>
      </c>
      <c r="B12" s="27" t="s">
        <v>2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ht="14.25">
      <c r="A13" s="47" t="s">
        <v>37</v>
      </c>
      <c r="B13" s="28" t="s">
        <v>23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</row>
    <row r="14" spans="1:51" ht="14.25">
      <c r="A14" s="47" t="s">
        <v>38</v>
      </c>
      <c r="B14" s="28" t="s">
        <v>45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</row>
    <row r="15" spans="1:51" ht="14.25">
      <c r="A15" s="50" t="s">
        <v>32</v>
      </c>
      <c r="B15" s="28" t="s">
        <v>49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spans="1:51" ht="37.5" customHeight="1">
      <c r="A16" s="51" t="s">
        <v>30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1:51" ht="45" customHeight="1">
      <c r="A17" s="52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1:51" ht="14.25">
      <c r="A18" s="52" t="s">
        <v>39</v>
      </c>
      <c r="B18" s="30" t="s">
        <v>241</v>
      </c>
      <c r="C18" s="4"/>
      <c r="D18" s="10"/>
      <c r="E18" s="12"/>
      <c r="F18" s="4"/>
      <c r="G18" s="4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ht="14.25">
      <c r="A19" s="52" t="s">
        <v>40</v>
      </c>
      <c r="B19" s="30" t="s">
        <v>242</v>
      </c>
      <c r="C19" s="2"/>
      <c r="E19" s="1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14.25">
      <c r="A20" s="12"/>
      <c r="B20" s="28"/>
      <c r="C20" s="13"/>
      <c r="E20" s="14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14.25">
      <c r="A21" s="12"/>
      <c r="B21" s="28"/>
      <c r="C21" s="13"/>
      <c r="D21" s="13"/>
      <c r="E21" s="13"/>
      <c r="F21" s="13"/>
      <c r="G21" s="1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14.25">
      <c r="A22" s="12"/>
      <c r="B22" s="28"/>
      <c r="C22" s="13"/>
      <c r="D22" s="13"/>
      <c r="E22" s="13"/>
      <c r="F22" s="13"/>
      <c r="G22" s="1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14.25">
      <c r="A23" s="12"/>
      <c r="B23" s="28"/>
      <c r="C23" s="13"/>
      <c r="D23" s="13"/>
      <c r="E23" s="13"/>
      <c r="F23" s="13"/>
      <c r="G23" s="1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8:51" ht="14.25"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14.25">
      <c r="A25" s="1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14.25">
      <c r="A26" s="1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14.25">
      <c r="A27" s="1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14.25">
      <c r="A28" s="1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14.25">
      <c r="A29" s="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8:51" ht="14.25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8:51" ht="14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8:51" ht="14.25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8:51" ht="14.2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2:51" ht="14.25">
      <c r="B34" s="32"/>
      <c r="C34" s="15"/>
      <c r="D34" s="1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2:51" ht="14.25">
      <c r="B35" s="32"/>
      <c r="C35" s="15"/>
      <c r="D35" s="1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</sheetData>
  <sheetProtection/>
  <mergeCells count="1">
    <mergeCell ref="B3:C3"/>
  </mergeCells>
  <dataValidations count="6">
    <dataValidation type="list" allowBlank="1" showInputMessage="1" showErrorMessage="1" sqref="B15:AY15">
      <formula1>nebezpečnost</formula1>
    </dataValidation>
    <dataValidation type="list" allowBlank="1" showInputMessage="1" showErrorMessage="1" sqref="R14:AY14 B14">
      <formula1>Sedlisko2</formula1>
    </dataValidation>
    <dataValidation type="list" allowBlank="1" showInputMessage="1" showErrorMessage="1" sqref="B8:B9 R8:AY9">
      <formula1>rostlina</formula1>
    </dataValidation>
    <dataValidation type="list" allowBlank="1" showInputMessage="1" showErrorMessage="1" sqref="R13:AY13 B13">
      <formula1>Habitat</formula1>
    </dataValidation>
    <dataValidation type="list" allowBlank="1" showInputMessage="1" showErrorMessage="1" sqref="R12:AY12 B12">
      <formula1>Pokryvnost</formula1>
    </dataValidation>
    <dataValidation type="list" allowBlank="1" showInputMessage="1" showErrorMessage="1" sqref="R11:AY11 B11">
      <formula1>Typ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35"/>
  <sheetViews>
    <sheetView zoomScalePageLayoutView="0" workbookViewId="0" topLeftCell="C1">
      <selection activeCell="F8" sqref="F8"/>
    </sheetView>
  </sheetViews>
  <sheetFormatPr defaultColWidth="9.140625" defaultRowHeight="15"/>
  <cols>
    <col min="1" max="1" width="35.00390625" style="11" customWidth="1"/>
    <col min="2" max="2" width="30.7109375" style="31" customWidth="1"/>
    <col min="3" max="7" width="30.7109375" style="11" customWidth="1"/>
    <col min="8" max="31" width="30.7109375" style="0" customWidth="1"/>
    <col min="51" max="51" width="9.140625" style="0" customWidth="1"/>
  </cols>
  <sheetData>
    <row r="1" spans="1:7" ht="23.25">
      <c r="A1" s="42" t="s">
        <v>33</v>
      </c>
      <c r="B1" s="9"/>
      <c r="C1" s="5"/>
      <c r="D1" s="5"/>
      <c r="E1" s="5"/>
      <c r="F1" s="5"/>
      <c r="G1" s="5"/>
    </row>
    <row r="2" spans="1:51" s="18" customFormat="1" ht="14.25">
      <c r="A2" s="43"/>
      <c r="B2" s="54" t="s">
        <v>51</v>
      </c>
      <c r="C2" s="54" t="s">
        <v>52</v>
      </c>
      <c r="D2" s="54" t="s">
        <v>53</v>
      </c>
      <c r="E2" s="54" t="s">
        <v>54</v>
      </c>
      <c r="F2" s="54" t="s">
        <v>55</v>
      </c>
      <c r="G2" s="54" t="s">
        <v>56</v>
      </c>
      <c r="H2" s="54" t="s">
        <v>57</v>
      </c>
      <c r="I2" s="54" t="s">
        <v>58</v>
      </c>
      <c r="J2" s="54" t="s">
        <v>59</v>
      </c>
      <c r="K2" s="54" t="s">
        <v>60</v>
      </c>
      <c r="L2" s="54" t="s">
        <v>61</v>
      </c>
      <c r="M2" s="54" t="s">
        <v>62</v>
      </c>
      <c r="N2" s="54" t="s">
        <v>63</v>
      </c>
      <c r="O2" s="54" t="s">
        <v>64</v>
      </c>
      <c r="P2" s="54" t="s">
        <v>65</v>
      </c>
      <c r="Q2" s="54" t="s">
        <v>66</v>
      </c>
      <c r="R2" s="54" t="s">
        <v>67</v>
      </c>
      <c r="S2" s="54" t="s">
        <v>68</v>
      </c>
      <c r="T2" s="54" t="s">
        <v>69</v>
      </c>
      <c r="U2" s="54" t="s">
        <v>70</v>
      </c>
      <c r="V2" s="54" t="s">
        <v>71</v>
      </c>
      <c r="W2" s="54" t="s">
        <v>72</v>
      </c>
      <c r="X2" s="54" t="s">
        <v>73</v>
      </c>
      <c r="Y2" s="54" t="s">
        <v>74</v>
      </c>
      <c r="Z2" s="54" t="s">
        <v>75</v>
      </c>
      <c r="AA2" s="54" t="s">
        <v>76</v>
      </c>
      <c r="AB2" s="54" t="s">
        <v>77</v>
      </c>
      <c r="AC2" s="54" t="s">
        <v>78</v>
      </c>
      <c r="AD2" s="54" t="s">
        <v>79</v>
      </c>
      <c r="AE2" s="54" t="s">
        <v>80</v>
      </c>
      <c r="AF2" s="54" t="s">
        <v>81</v>
      </c>
      <c r="AG2" s="54" t="s">
        <v>82</v>
      </c>
      <c r="AH2" s="54" t="s">
        <v>83</v>
      </c>
      <c r="AI2" s="54" t="s">
        <v>84</v>
      </c>
      <c r="AJ2" s="54" t="s">
        <v>85</v>
      </c>
      <c r="AK2" s="54" t="s">
        <v>86</v>
      </c>
      <c r="AL2" s="54" t="s">
        <v>87</v>
      </c>
      <c r="AM2" s="54" t="s">
        <v>88</v>
      </c>
      <c r="AN2" s="54" t="s">
        <v>89</v>
      </c>
      <c r="AO2" s="54" t="s">
        <v>90</v>
      </c>
      <c r="AP2" s="54" t="s">
        <v>91</v>
      </c>
      <c r="AQ2" s="54" t="s">
        <v>92</v>
      </c>
      <c r="AR2" s="54" t="s">
        <v>93</v>
      </c>
      <c r="AS2" s="54" t="s">
        <v>94</v>
      </c>
      <c r="AT2" s="54" t="s">
        <v>95</v>
      </c>
      <c r="AU2" s="54" t="s">
        <v>96</v>
      </c>
      <c r="AV2" s="54" t="s">
        <v>97</v>
      </c>
      <c r="AW2" s="54" t="s">
        <v>98</v>
      </c>
      <c r="AX2" s="54" t="s">
        <v>99</v>
      </c>
      <c r="AY2" s="54" t="s">
        <v>100</v>
      </c>
    </row>
    <row r="3" spans="1:34" ht="14.25">
      <c r="A3" s="44" t="s">
        <v>43</v>
      </c>
      <c r="B3" s="64"/>
      <c r="C3" s="64"/>
      <c r="D3" s="9"/>
      <c r="E3" s="50" t="s">
        <v>42</v>
      </c>
      <c r="F3" s="10" t="s">
        <v>243</v>
      </c>
      <c r="G3" s="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51" s="7" customFormat="1" ht="14.25">
      <c r="A4" s="45" t="s">
        <v>27</v>
      </c>
      <c r="B4" s="24" t="str">
        <f>CONCATENATE($F$3,B2)</f>
        <v>TWO001</v>
      </c>
      <c r="C4" s="17" t="str">
        <f aca="true" t="shared" si="0" ref="C4:Q4">CONCATENATE($F$3,C2)</f>
        <v>TWO002</v>
      </c>
      <c r="D4" s="17" t="str">
        <f t="shared" si="0"/>
        <v>TWO003</v>
      </c>
      <c r="E4" s="17" t="str">
        <f t="shared" si="0"/>
        <v>TWO004</v>
      </c>
      <c r="F4" s="17" t="str">
        <f t="shared" si="0"/>
        <v>TWO005</v>
      </c>
      <c r="G4" s="17" t="str">
        <f t="shared" si="0"/>
        <v>TWO006</v>
      </c>
      <c r="H4" s="17" t="str">
        <f t="shared" si="0"/>
        <v>TWO007</v>
      </c>
      <c r="I4" s="17" t="str">
        <f t="shared" si="0"/>
        <v>TWO008</v>
      </c>
      <c r="J4" s="17" t="str">
        <f t="shared" si="0"/>
        <v>TWO009</v>
      </c>
      <c r="K4" s="17" t="str">
        <f t="shared" si="0"/>
        <v>TWO010</v>
      </c>
      <c r="L4" s="17" t="str">
        <f t="shared" si="0"/>
        <v>TWO011</v>
      </c>
      <c r="M4" s="17" t="str">
        <f t="shared" si="0"/>
        <v>TWO012</v>
      </c>
      <c r="N4" s="17" t="str">
        <f t="shared" si="0"/>
        <v>TWO013</v>
      </c>
      <c r="O4" s="17" t="str">
        <f t="shared" si="0"/>
        <v>TWO014</v>
      </c>
      <c r="P4" s="17" t="str">
        <f t="shared" si="0"/>
        <v>TWO015</v>
      </c>
      <c r="Q4" s="17" t="str">
        <f t="shared" si="0"/>
        <v>TWO016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4.25">
      <c r="A5" s="45" t="s">
        <v>6</v>
      </c>
      <c r="B5" s="55">
        <v>43310</v>
      </c>
      <c r="C5" s="55">
        <v>43310</v>
      </c>
      <c r="D5" s="55">
        <v>43310</v>
      </c>
      <c r="E5" s="55">
        <v>43310</v>
      </c>
      <c r="F5" s="55">
        <v>43310</v>
      </c>
      <c r="G5" s="55">
        <v>43309</v>
      </c>
      <c r="H5" s="55">
        <v>43309</v>
      </c>
      <c r="I5" s="55">
        <v>43309</v>
      </c>
      <c r="J5" s="55">
        <v>43327</v>
      </c>
      <c r="K5" s="55">
        <v>43327</v>
      </c>
      <c r="L5" s="55">
        <v>43327</v>
      </c>
      <c r="M5" s="55">
        <v>43327</v>
      </c>
      <c r="N5" s="55">
        <v>43327</v>
      </c>
      <c r="O5" s="55">
        <v>43327</v>
      </c>
      <c r="P5" s="55">
        <v>43327</v>
      </c>
      <c r="Q5" s="55">
        <v>43327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1:51" ht="14.25">
      <c r="A6" s="46" t="s">
        <v>34</v>
      </c>
      <c r="B6" s="24" t="s">
        <v>134</v>
      </c>
      <c r="C6" s="57" t="s">
        <v>120</v>
      </c>
      <c r="D6" s="57" t="s">
        <v>120</v>
      </c>
      <c r="E6" s="57" t="s">
        <v>120</v>
      </c>
      <c r="F6" s="57" t="s">
        <v>120</v>
      </c>
      <c r="G6" s="57" t="s">
        <v>101</v>
      </c>
      <c r="H6" s="57" t="s">
        <v>101</v>
      </c>
      <c r="I6" s="57" t="s">
        <v>101</v>
      </c>
      <c r="J6" s="57" t="s">
        <v>134</v>
      </c>
      <c r="K6" s="57" t="s">
        <v>134</v>
      </c>
      <c r="L6" s="57" t="s">
        <v>134</v>
      </c>
      <c r="M6" s="57" t="s">
        <v>134</v>
      </c>
      <c r="N6" s="57" t="s">
        <v>134</v>
      </c>
      <c r="O6" s="57" t="s">
        <v>134</v>
      </c>
      <c r="P6" s="57" t="s">
        <v>134</v>
      </c>
      <c r="Q6" s="57" t="s">
        <v>134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14.25">
      <c r="A7" s="45" t="s">
        <v>41</v>
      </c>
      <c r="B7" s="56" t="s">
        <v>135</v>
      </c>
      <c r="C7" s="56" t="s">
        <v>202</v>
      </c>
      <c r="D7" s="56" t="s">
        <v>203</v>
      </c>
      <c r="E7" s="56" t="s">
        <v>204</v>
      </c>
      <c r="F7" s="56" t="s">
        <v>205</v>
      </c>
      <c r="G7" s="56" t="s">
        <v>206</v>
      </c>
      <c r="H7" s="56" t="s">
        <v>207</v>
      </c>
      <c r="I7" s="56" t="s">
        <v>208</v>
      </c>
      <c r="J7" s="56" t="s">
        <v>209</v>
      </c>
      <c r="K7" s="56" t="s">
        <v>210</v>
      </c>
      <c r="L7" s="56" t="s">
        <v>211</v>
      </c>
      <c r="M7" s="56" t="s">
        <v>212</v>
      </c>
      <c r="N7" s="56" t="s">
        <v>213</v>
      </c>
      <c r="O7" s="56" t="s">
        <v>214</v>
      </c>
      <c r="P7" s="56" t="s">
        <v>215</v>
      </c>
      <c r="Q7" s="56" t="s">
        <v>216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spans="1:51" ht="15" customHeight="1">
      <c r="A8" s="47" t="s">
        <v>36</v>
      </c>
      <c r="B8" s="24" t="s">
        <v>483</v>
      </c>
      <c r="C8" s="24" t="s">
        <v>15</v>
      </c>
      <c r="D8" s="24" t="s">
        <v>15</v>
      </c>
      <c r="E8" s="24" t="s">
        <v>15</v>
      </c>
      <c r="F8" s="24" t="s">
        <v>15</v>
      </c>
      <c r="G8" s="24" t="s">
        <v>483</v>
      </c>
      <c r="H8" s="24" t="s">
        <v>483</v>
      </c>
      <c r="I8" s="24" t="s">
        <v>483</v>
      </c>
      <c r="J8" s="24" t="s">
        <v>483</v>
      </c>
      <c r="K8" s="24" t="s">
        <v>483</v>
      </c>
      <c r="L8" s="24" t="s">
        <v>483</v>
      </c>
      <c r="M8" s="24" t="s">
        <v>483</v>
      </c>
      <c r="N8" s="24" t="s">
        <v>483</v>
      </c>
      <c r="O8" s="24" t="s">
        <v>483</v>
      </c>
      <c r="P8" s="24" t="s">
        <v>483</v>
      </c>
      <c r="Q8" s="24" t="s">
        <v>483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4.25">
      <c r="A9" s="47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</row>
    <row r="10" spans="1:51" ht="14.25">
      <c r="A10" s="48" t="s">
        <v>29</v>
      </c>
      <c r="B10" s="24">
        <v>10</v>
      </c>
      <c r="C10" s="57">
        <v>99</v>
      </c>
      <c r="D10" s="57">
        <v>1174</v>
      </c>
      <c r="E10" s="57">
        <v>3224</v>
      </c>
      <c r="F10" s="57">
        <v>262</v>
      </c>
      <c r="G10" s="57">
        <v>79931</v>
      </c>
      <c r="H10" s="57">
        <v>45934</v>
      </c>
      <c r="I10" s="57">
        <v>110915</v>
      </c>
      <c r="J10" s="57">
        <v>33018</v>
      </c>
      <c r="K10" s="57">
        <v>63976</v>
      </c>
      <c r="L10" s="57">
        <v>13366</v>
      </c>
      <c r="M10" s="57">
        <v>3881</v>
      </c>
      <c r="N10" s="57">
        <v>1759</v>
      </c>
      <c r="O10" s="57">
        <v>1044</v>
      </c>
      <c r="P10" s="57">
        <v>85</v>
      </c>
      <c r="Q10" s="57">
        <v>131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ht="14.25">
      <c r="A11" s="49" t="s">
        <v>28</v>
      </c>
      <c r="B11" s="26" t="s">
        <v>18</v>
      </c>
      <c r="C11" s="26" t="s">
        <v>20</v>
      </c>
      <c r="D11" s="26" t="s">
        <v>20</v>
      </c>
      <c r="E11" s="26" t="s">
        <v>20</v>
      </c>
      <c r="F11" s="26" t="s">
        <v>20</v>
      </c>
      <c r="G11" s="26" t="s">
        <v>20</v>
      </c>
      <c r="H11" s="26" t="s">
        <v>20</v>
      </c>
      <c r="I11" s="26" t="s">
        <v>20</v>
      </c>
      <c r="J11" s="26" t="s">
        <v>20</v>
      </c>
      <c r="K11" s="26" t="s">
        <v>20</v>
      </c>
      <c r="L11" s="26" t="s">
        <v>20</v>
      </c>
      <c r="M11" s="26" t="s">
        <v>20</v>
      </c>
      <c r="N11" s="26" t="s">
        <v>20</v>
      </c>
      <c r="O11" s="26" t="s">
        <v>20</v>
      </c>
      <c r="P11" s="26" t="s">
        <v>20</v>
      </c>
      <c r="Q11" s="26" t="s">
        <v>20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51" ht="14.25">
      <c r="A12" s="50" t="s">
        <v>31</v>
      </c>
      <c r="B12" s="27" t="s">
        <v>0</v>
      </c>
      <c r="C12" s="57" t="s">
        <v>3</v>
      </c>
      <c r="D12" s="57" t="s">
        <v>3</v>
      </c>
      <c r="E12" s="57" t="s">
        <v>3</v>
      </c>
      <c r="F12" s="57" t="s">
        <v>2</v>
      </c>
      <c r="G12" s="57" t="s">
        <v>1</v>
      </c>
      <c r="H12" s="57" t="s">
        <v>1</v>
      </c>
      <c r="I12" s="57" t="s">
        <v>1</v>
      </c>
      <c r="J12" s="57" t="s">
        <v>1</v>
      </c>
      <c r="K12" s="57" t="s">
        <v>0</v>
      </c>
      <c r="L12" s="57" t="s">
        <v>2</v>
      </c>
      <c r="M12" s="57" t="s">
        <v>2</v>
      </c>
      <c r="N12" s="57" t="s">
        <v>2</v>
      </c>
      <c r="O12" s="57" t="s">
        <v>3</v>
      </c>
      <c r="P12" s="57" t="s">
        <v>3</v>
      </c>
      <c r="Q12" s="57" t="s">
        <v>1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ht="14.25">
      <c r="A13" s="47" t="s">
        <v>37</v>
      </c>
      <c r="B13" s="28" t="s">
        <v>21</v>
      </c>
      <c r="C13" s="57" t="s">
        <v>26</v>
      </c>
      <c r="D13" s="57" t="s">
        <v>23</v>
      </c>
      <c r="E13" s="57" t="s">
        <v>23</v>
      </c>
      <c r="F13" s="57" t="s">
        <v>26</v>
      </c>
      <c r="G13" s="57" t="s">
        <v>14</v>
      </c>
      <c r="H13" s="57" t="s">
        <v>14</v>
      </c>
      <c r="I13" s="57" t="s">
        <v>13</v>
      </c>
      <c r="J13" s="57" t="s">
        <v>13</v>
      </c>
      <c r="K13" s="57" t="s">
        <v>4</v>
      </c>
      <c r="L13" s="57" t="s">
        <v>13</v>
      </c>
      <c r="M13" s="57" t="s">
        <v>13</v>
      </c>
      <c r="N13" s="57" t="s">
        <v>13</v>
      </c>
      <c r="O13" s="57" t="s">
        <v>13</v>
      </c>
      <c r="P13" s="57" t="s">
        <v>24</v>
      </c>
      <c r="Q13" s="57" t="s">
        <v>24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</row>
    <row r="14" spans="1:51" ht="14.25">
      <c r="A14" s="47" t="s">
        <v>38</v>
      </c>
      <c r="B14" s="28" t="s">
        <v>45</v>
      </c>
      <c r="C14" s="28" t="s">
        <v>45</v>
      </c>
      <c r="D14" s="28" t="s">
        <v>45</v>
      </c>
      <c r="E14" s="28" t="s">
        <v>45</v>
      </c>
      <c r="F14" s="28" t="s">
        <v>45</v>
      </c>
      <c r="G14" s="28" t="s">
        <v>45</v>
      </c>
      <c r="H14" s="28" t="s">
        <v>45</v>
      </c>
      <c r="I14" s="28" t="s">
        <v>45</v>
      </c>
      <c r="J14" s="28" t="s">
        <v>45</v>
      </c>
      <c r="K14" s="28" t="s">
        <v>45</v>
      </c>
      <c r="L14" s="28" t="s">
        <v>45</v>
      </c>
      <c r="M14" s="28" t="s">
        <v>45</v>
      </c>
      <c r="N14" s="28" t="s">
        <v>45</v>
      </c>
      <c r="O14" s="28" t="s">
        <v>45</v>
      </c>
      <c r="P14" s="28" t="s">
        <v>45</v>
      </c>
      <c r="Q14" s="28" t="s">
        <v>45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</row>
    <row r="15" spans="1:51" ht="14.25">
      <c r="A15" s="50" t="s">
        <v>32</v>
      </c>
      <c r="B15" s="28" t="s">
        <v>49</v>
      </c>
      <c r="C15" s="57" t="s">
        <v>47</v>
      </c>
      <c r="D15" s="57" t="s">
        <v>47</v>
      </c>
      <c r="E15" s="57" t="s">
        <v>47</v>
      </c>
      <c r="F15" s="57" t="s">
        <v>48</v>
      </c>
      <c r="G15" s="57" t="s">
        <v>47</v>
      </c>
      <c r="H15" s="57" t="s">
        <v>47</v>
      </c>
      <c r="I15" s="57" t="s">
        <v>47</v>
      </c>
      <c r="J15" s="57" t="s">
        <v>47</v>
      </c>
      <c r="K15" s="57" t="s">
        <v>48</v>
      </c>
      <c r="L15" s="57" t="s">
        <v>47</v>
      </c>
      <c r="M15" s="57" t="s">
        <v>49</v>
      </c>
      <c r="N15" s="57" t="s">
        <v>47</v>
      </c>
      <c r="O15" s="57" t="s">
        <v>47</v>
      </c>
      <c r="P15" s="57" t="s">
        <v>49</v>
      </c>
      <c r="Q15" s="57" t="s">
        <v>49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spans="1:51" ht="37.5" customHeight="1">
      <c r="A16" s="51" t="s">
        <v>30</v>
      </c>
      <c r="B16" s="60" t="s">
        <v>136</v>
      </c>
      <c r="C16" s="57"/>
      <c r="D16" s="57"/>
      <c r="E16" s="59" t="s">
        <v>188</v>
      </c>
      <c r="F16" s="59" t="s">
        <v>104</v>
      </c>
      <c r="G16" s="57"/>
      <c r="H16" s="57"/>
      <c r="I16" s="57"/>
      <c r="J16" s="57"/>
      <c r="K16" s="59" t="s">
        <v>217</v>
      </c>
      <c r="L16" s="57"/>
      <c r="M16" s="57"/>
      <c r="N16" s="57"/>
      <c r="O16" s="57"/>
      <c r="P16" s="57"/>
      <c r="Q16" s="57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1:51" ht="45" customHeight="1">
      <c r="A17" s="52" t="s">
        <v>8</v>
      </c>
      <c r="B17" s="59" t="s">
        <v>137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1:51" ht="14.25">
      <c r="A18" s="52" t="s">
        <v>39</v>
      </c>
      <c r="B18" s="30" t="s">
        <v>394</v>
      </c>
      <c r="C18" s="30" t="s">
        <v>396</v>
      </c>
      <c r="D18" s="30" t="s">
        <v>397</v>
      </c>
      <c r="E18" s="30" t="s">
        <v>398</v>
      </c>
      <c r="F18" s="30" t="s">
        <v>399</v>
      </c>
      <c r="G18" s="30" t="s">
        <v>400</v>
      </c>
      <c r="H18" s="30" t="s">
        <v>401</v>
      </c>
      <c r="I18" s="30" t="s">
        <v>402</v>
      </c>
      <c r="J18" s="30" t="s">
        <v>403</v>
      </c>
      <c r="K18" s="30" t="s">
        <v>404</v>
      </c>
      <c r="L18" s="30" t="s">
        <v>405</v>
      </c>
      <c r="M18" s="30" t="s">
        <v>406</v>
      </c>
      <c r="N18" s="30" t="s">
        <v>407</v>
      </c>
      <c r="O18" s="30" t="s">
        <v>408</v>
      </c>
      <c r="P18" s="30" t="s">
        <v>409</v>
      </c>
      <c r="Q18" s="30" t="s">
        <v>410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ht="14.25">
      <c r="A19" s="52" t="s">
        <v>40</v>
      </c>
      <c r="B19" s="30" t="s">
        <v>411</v>
      </c>
      <c r="C19" s="30" t="s">
        <v>395</v>
      </c>
      <c r="D19" s="30" t="s">
        <v>412</v>
      </c>
      <c r="E19" s="30" t="s">
        <v>413</v>
      </c>
      <c r="F19" s="30" t="s">
        <v>414</v>
      </c>
      <c r="G19" s="30" t="s">
        <v>415</v>
      </c>
      <c r="H19" s="30" t="s">
        <v>416</v>
      </c>
      <c r="I19" s="30" t="s">
        <v>417</v>
      </c>
      <c r="J19" s="30" t="s">
        <v>418</v>
      </c>
      <c r="K19" s="30" t="s">
        <v>419</v>
      </c>
      <c r="L19" s="30" t="s">
        <v>420</v>
      </c>
      <c r="M19" s="30" t="s">
        <v>421</v>
      </c>
      <c r="N19" s="30" t="s">
        <v>422</v>
      </c>
      <c r="O19" s="30" t="s">
        <v>423</v>
      </c>
      <c r="P19" s="30" t="s">
        <v>424</v>
      </c>
      <c r="Q19" s="30" t="s">
        <v>425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14.25">
      <c r="A20" s="12"/>
      <c r="B20" s="28"/>
      <c r="C20" s="13"/>
      <c r="E20" s="14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14.25">
      <c r="A21" s="12"/>
      <c r="B21" s="28"/>
      <c r="C21" s="13"/>
      <c r="D21" s="13"/>
      <c r="E21" s="13"/>
      <c r="F21" s="13"/>
      <c r="G21" s="1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14.25">
      <c r="A22" s="12"/>
      <c r="B22" s="28"/>
      <c r="C22" s="13"/>
      <c r="D22" s="13"/>
      <c r="E22" s="13"/>
      <c r="F22" s="13"/>
      <c r="G22" s="1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14.25">
      <c r="A23" s="12"/>
      <c r="B23" s="28"/>
      <c r="C23" s="13"/>
      <c r="D23" s="13"/>
      <c r="E23" s="13"/>
      <c r="F23" s="13"/>
      <c r="G23" s="1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8:51" ht="14.25"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14.25">
      <c r="A25" s="1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14.25">
      <c r="A26" s="1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14.25">
      <c r="A27" s="1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14.25">
      <c r="A28" s="1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14.25">
      <c r="A29" s="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8:51" ht="14.25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8:51" ht="14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8:51" ht="14.25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8:51" ht="14.2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2:51" ht="14.25">
      <c r="B34" s="32"/>
      <c r="C34" s="15"/>
      <c r="D34" s="1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2:51" ht="14.25">
      <c r="B35" s="32"/>
      <c r="C35" s="15"/>
      <c r="D35" s="1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</sheetData>
  <sheetProtection/>
  <mergeCells count="1">
    <mergeCell ref="B3:C3"/>
  </mergeCells>
  <dataValidations count="6">
    <dataValidation type="list" allowBlank="1" showInputMessage="1" showErrorMessage="1" sqref="B11:AY11">
      <formula1>Typ</formula1>
    </dataValidation>
    <dataValidation type="list" allowBlank="1" showInputMessage="1" showErrorMessage="1" sqref="B12:AY12">
      <formula1>Pokryvnost</formula1>
    </dataValidation>
    <dataValidation type="list" allowBlank="1" showInputMessage="1" showErrorMessage="1" sqref="B13:AY13">
      <formula1>Habitat</formula1>
    </dataValidation>
    <dataValidation type="list" allowBlank="1" showInputMessage="1" showErrorMessage="1" sqref="B8:AY9">
      <formula1>rostlina</formula1>
    </dataValidation>
    <dataValidation type="list" allowBlank="1" showInputMessage="1" showErrorMessage="1" sqref="B15:AY15">
      <formula1>nebezpečnost</formula1>
    </dataValidation>
    <dataValidation type="list" allowBlank="1" showInputMessage="1" showErrorMessage="1" sqref="B14:AY14">
      <formula1>Sedlisko2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35"/>
  <sheetViews>
    <sheetView zoomScalePageLayoutView="0" workbookViewId="0" topLeftCell="Y1">
      <selection activeCell="AC8" sqref="AC8"/>
    </sheetView>
  </sheetViews>
  <sheetFormatPr defaultColWidth="9.140625" defaultRowHeight="15"/>
  <cols>
    <col min="1" max="1" width="35.00390625" style="11" customWidth="1"/>
    <col min="2" max="2" width="30.7109375" style="31" customWidth="1"/>
    <col min="3" max="7" width="30.7109375" style="11" customWidth="1"/>
    <col min="8" max="31" width="30.7109375" style="0" customWidth="1"/>
    <col min="51" max="51" width="9.140625" style="0" customWidth="1"/>
  </cols>
  <sheetData>
    <row r="1" spans="1:7" ht="23.25">
      <c r="A1" s="42" t="s">
        <v>33</v>
      </c>
      <c r="B1" s="9"/>
      <c r="C1" s="5"/>
      <c r="D1" s="5"/>
      <c r="E1" s="5"/>
      <c r="F1" s="5"/>
      <c r="G1" s="5"/>
    </row>
    <row r="2" spans="1:51" s="18" customFormat="1" ht="14.25">
      <c r="A2" s="43"/>
      <c r="B2" s="54" t="s">
        <v>51</v>
      </c>
      <c r="C2" s="54" t="s">
        <v>52</v>
      </c>
      <c r="D2" s="54" t="s">
        <v>53</v>
      </c>
      <c r="E2" s="54" t="s">
        <v>54</v>
      </c>
      <c r="F2" s="54" t="s">
        <v>55</v>
      </c>
      <c r="G2" s="54" t="s">
        <v>56</v>
      </c>
      <c r="H2" s="54" t="s">
        <v>57</v>
      </c>
      <c r="I2" s="54" t="s">
        <v>58</v>
      </c>
      <c r="J2" s="54" t="s">
        <v>59</v>
      </c>
      <c r="K2" s="54" t="s">
        <v>60</v>
      </c>
      <c r="L2" s="54" t="s">
        <v>61</v>
      </c>
      <c r="M2" s="54" t="s">
        <v>62</v>
      </c>
      <c r="N2" s="54" t="s">
        <v>63</v>
      </c>
      <c r="O2" s="54" t="s">
        <v>64</v>
      </c>
      <c r="P2" s="54" t="s">
        <v>65</v>
      </c>
      <c r="Q2" s="54" t="s">
        <v>66</v>
      </c>
      <c r="R2" s="54" t="s">
        <v>67</v>
      </c>
      <c r="S2" s="54" t="s">
        <v>68</v>
      </c>
      <c r="T2" s="54" t="s">
        <v>69</v>
      </c>
      <c r="U2" s="54" t="s">
        <v>70</v>
      </c>
      <c r="V2" s="54" t="s">
        <v>71</v>
      </c>
      <c r="W2" s="54" t="s">
        <v>72</v>
      </c>
      <c r="X2" s="54" t="s">
        <v>73</v>
      </c>
      <c r="Y2" s="54" t="s">
        <v>74</v>
      </c>
      <c r="Z2" s="54" t="s">
        <v>75</v>
      </c>
      <c r="AA2" s="54" t="s">
        <v>76</v>
      </c>
      <c r="AB2" s="54" t="s">
        <v>77</v>
      </c>
      <c r="AC2" s="54" t="s">
        <v>78</v>
      </c>
      <c r="AD2" s="54" t="s">
        <v>79</v>
      </c>
      <c r="AE2" s="54" t="s">
        <v>80</v>
      </c>
      <c r="AF2" s="54" t="s">
        <v>81</v>
      </c>
      <c r="AG2" s="54" t="s">
        <v>82</v>
      </c>
      <c r="AH2" s="54" t="s">
        <v>83</v>
      </c>
      <c r="AI2" s="54" t="s">
        <v>84</v>
      </c>
      <c r="AJ2" s="54" t="s">
        <v>85</v>
      </c>
      <c r="AK2" s="54" t="s">
        <v>86</v>
      </c>
      <c r="AL2" s="54" t="s">
        <v>87</v>
      </c>
      <c r="AM2" s="54" t="s">
        <v>88</v>
      </c>
      <c r="AN2" s="54" t="s">
        <v>89</v>
      </c>
      <c r="AO2" s="54" t="s">
        <v>90</v>
      </c>
      <c r="AP2" s="54" t="s">
        <v>91</v>
      </c>
      <c r="AQ2" s="54" t="s">
        <v>92</v>
      </c>
      <c r="AR2" s="54" t="s">
        <v>93</v>
      </c>
      <c r="AS2" s="54" t="s">
        <v>94</v>
      </c>
      <c r="AT2" s="54" t="s">
        <v>95</v>
      </c>
      <c r="AU2" s="54" t="s">
        <v>96</v>
      </c>
      <c r="AV2" s="54" t="s">
        <v>97</v>
      </c>
      <c r="AW2" s="54" t="s">
        <v>98</v>
      </c>
      <c r="AX2" s="54" t="s">
        <v>99</v>
      </c>
      <c r="AY2" s="54" t="s">
        <v>100</v>
      </c>
    </row>
    <row r="3" spans="1:34" ht="14.25">
      <c r="A3" s="44" t="s">
        <v>43</v>
      </c>
      <c r="B3" s="64"/>
      <c r="C3" s="64"/>
      <c r="D3" s="9"/>
      <c r="E3" s="50" t="s">
        <v>42</v>
      </c>
      <c r="F3" s="10" t="s">
        <v>236</v>
      </c>
      <c r="G3" s="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51" s="7" customFormat="1" ht="14.25">
      <c r="A4" s="45" t="s">
        <v>27</v>
      </c>
      <c r="B4" s="24" t="str">
        <f>CONCATENATE($F$3,B2)</f>
        <v>ZAB001</v>
      </c>
      <c r="C4" s="17" t="str">
        <f aca="true" t="shared" si="0" ref="C4:AC4">CONCATENATE($F$3,C2)</f>
        <v>ZAB002</v>
      </c>
      <c r="D4" s="17" t="str">
        <f t="shared" si="0"/>
        <v>ZAB003</v>
      </c>
      <c r="E4" s="17" t="str">
        <f t="shared" si="0"/>
        <v>ZAB004</v>
      </c>
      <c r="F4" s="17" t="str">
        <f t="shared" si="0"/>
        <v>ZAB005</v>
      </c>
      <c r="G4" s="17" t="str">
        <f t="shared" si="0"/>
        <v>ZAB006</v>
      </c>
      <c r="H4" s="17" t="str">
        <f t="shared" si="0"/>
        <v>ZAB007</v>
      </c>
      <c r="I4" s="17" t="str">
        <f t="shared" si="0"/>
        <v>ZAB008</v>
      </c>
      <c r="J4" s="17" t="str">
        <f t="shared" si="0"/>
        <v>ZAB009</v>
      </c>
      <c r="K4" s="17" t="str">
        <f t="shared" si="0"/>
        <v>ZAB010</v>
      </c>
      <c r="L4" s="17" t="str">
        <f t="shared" si="0"/>
        <v>ZAB011</v>
      </c>
      <c r="M4" s="17" t="str">
        <f t="shared" si="0"/>
        <v>ZAB012</v>
      </c>
      <c r="N4" s="17" t="str">
        <f t="shared" si="0"/>
        <v>ZAB013</v>
      </c>
      <c r="O4" s="17" t="str">
        <f t="shared" si="0"/>
        <v>ZAB014</v>
      </c>
      <c r="P4" s="17" t="str">
        <f t="shared" si="0"/>
        <v>ZAB015</v>
      </c>
      <c r="Q4" s="17" t="str">
        <f t="shared" si="0"/>
        <v>ZAB016</v>
      </c>
      <c r="R4" s="17" t="str">
        <f t="shared" si="0"/>
        <v>ZAB017</v>
      </c>
      <c r="S4" s="17" t="str">
        <f t="shared" si="0"/>
        <v>ZAB018</v>
      </c>
      <c r="T4" s="17" t="str">
        <f t="shared" si="0"/>
        <v>ZAB019</v>
      </c>
      <c r="U4" s="17" t="str">
        <f t="shared" si="0"/>
        <v>ZAB020</v>
      </c>
      <c r="V4" s="17" t="str">
        <f t="shared" si="0"/>
        <v>ZAB021</v>
      </c>
      <c r="W4" s="17" t="str">
        <f t="shared" si="0"/>
        <v>ZAB022</v>
      </c>
      <c r="X4" s="17" t="str">
        <f t="shared" si="0"/>
        <v>ZAB023</v>
      </c>
      <c r="Y4" s="17" t="str">
        <f t="shared" si="0"/>
        <v>ZAB024</v>
      </c>
      <c r="Z4" s="17" t="str">
        <f t="shared" si="0"/>
        <v>ZAB025</v>
      </c>
      <c r="AA4" s="17" t="str">
        <f t="shared" si="0"/>
        <v>ZAB026</v>
      </c>
      <c r="AB4" s="17" t="str">
        <f t="shared" si="0"/>
        <v>ZAB027</v>
      </c>
      <c r="AC4" s="17" t="str">
        <f t="shared" si="0"/>
        <v>ZAB028</v>
      </c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4.25">
      <c r="A5" s="45" t="s">
        <v>6</v>
      </c>
      <c r="B5" s="55">
        <v>43370</v>
      </c>
      <c r="C5" s="55">
        <v>43370</v>
      </c>
      <c r="D5" s="55">
        <v>43370</v>
      </c>
      <c r="E5" s="55">
        <v>43370</v>
      </c>
      <c r="F5" s="55">
        <v>43370</v>
      </c>
      <c r="G5" s="55">
        <v>43370</v>
      </c>
      <c r="H5" s="55">
        <v>43370</v>
      </c>
      <c r="I5" s="55">
        <v>43443</v>
      </c>
      <c r="J5" s="55">
        <v>43370</v>
      </c>
      <c r="K5" s="55">
        <v>43370</v>
      </c>
      <c r="L5" s="55">
        <v>43370</v>
      </c>
      <c r="M5" s="55">
        <v>43334</v>
      </c>
      <c r="N5" s="55">
        <v>43334</v>
      </c>
      <c r="O5" s="55">
        <v>43334</v>
      </c>
      <c r="P5" s="55">
        <v>43334</v>
      </c>
      <c r="Q5" s="55">
        <v>43309</v>
      </c>
      <c r="R5" s="55">
        <v>43334</v>
      </c>
      <c r="S5" s="55">
        <v>43309</v>
      </c>
      <c r="T5" s="55">
        <v>43309</v>
      </c>
      <c r="U5" s="55">
        <v>43370</v>
      </c>
      <c r="V5" s="55">
        <v>335564</v>
      </c>
      <c r="W5" s="55">
        <v>43370</v>
      </c>
      <c r="X5" s="55">
        <v>43370</v>
      </c>
      <c r="Y5" s="55">
        <v>43370</v>
      </c>
      <c r="Z5" s="55">
        <v>43370</v>
      </c>
      <c r="AA5" s="55">
        <v>43370</v>
      </c>
      <c r="AB5" s="55">
        <v>43327</v>
      </c>
      <c r="AC5" s="55">
        <v>43370</v>
      </c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1:51" ht="14.25">
      <c r="A6" s="46" t="s">
        <v>34</v>
      </c>
      <c r="B6" s="24" t="s">
        <v>101</v>
      </c>
      <c r="C6" s="24" t="s">
        <v>101</v>
      </c>
      <c r="D6" s="24" t="s">
        <v>101</v>
      </c>
      <c r="E6" s="24" t="s">
        <v>101</v>
      </c>
      <c r="F6" s="24" t="s">
        <v>101</v>
      </c>
      <c r="G6" s="24" t="s">
        <v>101</v>
      </c>
      <c r="H6" s="24" t="s">
        <v>101</v>
      </c>
      <c r="I6" s="24" t="s">
        <v>101</v>
      </c>
      <c r="J6" s="24" t="s">
        <v>101</v>
      </c>
      <c r="K6" s="24" t="s">
        <v>101</v>
      </c>
      <c r="L6" s="24" t="s">
        <v>101</v>
      </c>
      <c r="M6" s="24" t="s">
        <v>101</v>
      </c>
      <c r="N6" s="24" t="s">
        <v>101</v>
      </c>
      <c r="O6" s="24" t="s">
        <v>101</v>
      </c>
      <c r="P6" s="24" t="s">
        <v>101</v>
      </c>
      <c r="Q6" s="24" t="s">
        <v>101</v>
      </c>
      <c r="R6" s="24" t="s">
        <v>101</v>
      </c>
      <c r="S6" s="24" t="s">
        <v>101</v>
      </c>
      <c r="T6" s="24" t="s">
        <v>101</v>
      </c>
      <c r="U6" s="24" t="s">
        <v>101</v>
      </c>
      <c r="V6" s="24" t="s">
        <v>101</v>
      </c>
      <c r="W6" s="24" t="s">
        <v>101</v>
      </c>
      <c r="X6" s="24" t="s">
        <v>101</v>
      </c>
      <c r="Y6" s="24" t="s">
        <v>101</v>
      </c>
      <c r="Z6" s="24" t="s">
        <v>101</v>
      </c>
      <c r="AA6" s="24" t="s">
        <v>101</v>
      </c>
      <c r="AB6" s="24" t="s">
        <v>101</v>
      </c>
      <c r="AC6" s="24" t="s">
        <v>101</v>
      </c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14.25">
      <c r="A7" s="45" t="s">
        <v>41</v>
      </c>
      <c r="B7" s="56" t="s">
        <v>138</v>
      </c>
      <c r="C7" s="56" t="s">
        <v>139</v>
      </c>
      <c r="D7" s="56" t="s">
        <v>140</v>
      </c>
      <c r="E7" s="56" t="s">
        <v>141</v>
      </c>
      <c r="F7" s="56" t="s">
        <v>142</v>
      </c>
      <c r="G7" s="56" t="s">
        <v>143</v>
      </c>
      <c r="H7" s="56" t="s">
        <v>144</v>
      </c>
      <c r="I7" s="56" t="s">
        <v>145</v>
      </c>
      <c r="J7" s="56" t="s">
        <v>146</v>
      </c>
      <c r="K7" s="56" t="s">
        <v>147</v>
      </c>
      <c r="L7" s="56" t="s">
        <v>148</v>
      </c>
      <c r="M7" s="56" t="s">
        <v>218</v>
      </c>
      <c r="N7" s="56" t="s">
        <v>219</v>
      </c>
      <c r="O7" s="56" t="s">
        <v>220</v>
      </c>
      <c r="P7" s="56" t="s">
        <v>221</v>
      </c>
      <c r="Q7" s="56" t="s">
        <v>222</v>
      </c>
      <c r="R7" s="56" t="s">
        <v>223</v>
      </c>
      <c r="S7" s="56" t="s">
        <v>224</v>
      </c>
      <c r="T7" s="56" t="s">
        <v>225</v>
      </c>
      <c r="U7" s="56" t="s">
        <v>226</v>
      </c>
      <c r="V7" s="56" t="s">
        <v>227</v>
      </c>
      <c r="W7" s="56" t="s">
        <v>228</v>
      </c>
      <c r="X7" s="56" t="s">
        <v>229</v>
      </c>
      <c r="Y7" s="56" t="s">
        <v>230</v>
      </c>
      <c r="Z7" s="56" t="s">
        <v>231</v>
      </c>
      <c r="AA7" s="56" t="s">
        <v>232</v>
      </c>
      <c r="AB7" s="56" t="s">
        <v>233</v>
      </c>
      <c r="AC7" s="56" t="s">
        <v>234</v>
      </c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spans="1:51" ht="15" customHeight="1">
      <c r="A8" s="47" t="s">
        <v>36</v>
      </c>
      <c r="B8" s="24" t="s">
        <v>483</v>
      </c>
      <c r="C8" s="24" t="s">
        <v>483</v>
      </c>
      <c r="D8" s="24" t="s">
        <v>483</v>
      </c>
      <c r="E8" s="24" t="s">
        <v>483</v>
      </c>
      <c r="F8" s="24" t="s">
        <v>483</v>
      </c>
      <c r="G8" s="24" t="s">
        <v>483</v>
      </c>
      <c r="H8" s="24" t="s">
        <v>483</v>
      </c>
      <c r="I8" s="24" t="s">
        <v>483</v>
      </c>
      <c r="J8" s="24" t="s">
        <v>483</v>
      </c>
      <c r="K8" s="24" t="s">
        <v>483</v>
      </c>
      <c r="L8" s="24" t="s">
        <v>483</v>
      </c>
      <c r="M8" s="24" t="s">
        <v>483</v>
      </c>
      <c r="N8" s="24" t="s">
        <v>483</v>
      </c>
      <c r="O8" s="24" t="s">
        <v>483</v>
      </c>
      <c r="P8" s="24" t="s">
        <v>483</v>
      </c>
      <c r="Q8" s="24" t="s">
        <v>483</v>
      </c>
      <c r="R8" s="24" t="s">
        <v>483</v>
      </c>
      <c r="S8" s="24" t="s">
        <v>483</v>
      </c>
      <c r="T8" s="24" t="s">
        <v>483</v>
      </c>
      <c r="U8" s="24" t="s">
        <v>483</v>
      </c>
      <c r="V8" s="24" t="s">
        <v>483</v>
      </c>
      <c r="W8" s="24" t="s">
        <v>483</v>
      </c>
      <c r="X8" s="24" t="s">
        <v>483</v>
      </c>
      <c r="Y8" s="24" t="s">
        <v>483</v>
      </c>
      <c r="Z8" s="24" t="s">
        <v>483</v>
      </c>
      <c r="AA8" s="24" t="s">
        <v>483</v>
      </c>
      <c r="AB8" s="24" t="s">
        <v>483</v>
      </c>
      <c r="AC8" s="24" t="s">
        <v>483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4.25">
      <c r="A9" s="47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</row>
    <row r="10" spans="1:51" ht="14.25">
      <c r="A10" s="48" t="s">
        <v>29</v>
      </c>
      <c r="B10" s="24">
        <v>100</v>
      </c>
      <c r="C10" s="24">
        <v>100</v>
      </c>
      <c r="D10" s="24">
        <v>100</v>
      </c>
      <c r="E10" s="24">
        <v>100</v>
      </c>
      <c r="F10" s="24">
        <v>100</v>
      </c>
      <c r="G10" s="24">
        <v>100</v>
      </c>
      <c r="H10" s="24">
        <v>100</v>
      </c>
      <c r="I10" s="24">
        <v>100</v>
      </c>
      <c r="J10" s="24">
        <v>100</v>
      </c>
      <c r="K10" s="24">
        <v>100</v>
      </c>
      <c r="L10" s="24">
        <v>100</v>
      </c>
      <c r="M10" s="57">
        <v>1699</v>
      </c>
      <c r="N10" s="57">
        <v>278</v>
      </c>
      <c r="O10" s="57">
        <v>5623</v>
      </c>
      <c r="P10" s="57">
        <v>78623</v>
      </c>
      <c r="Q10" s="57">
        <v>9241</v>
      </c>
      <c r="R10" s="57">
        <v>23</v>
      </c>
      <c r="S10" s="57">
        <v>11234</v>
      </c>
      <c r="T10" s="57">
        <v>34001</v>
      </c>
      <c r="U10" s="57">
        <v>39297</v>
      </c>
      <c r="V10" s="57">
        <v>1456</v>
      </c>
      <c r="W10" s="57">
        <v>593</v>
      </c>
      <c r="X10" s="57">
        <v>37</v>
      </c>
      <c r="Y10" s="57">
        <v>67</v>
      </c>
      <c r="Z10" s="57">
        <v>1732</v>
      </c>
      <c r="AA10" s="57">
        <v>910</v>
      </c>
      <c r="AB10" s="57">
        <v>76</v>
      </c>
      <c r="AC10" s="57">
        <v>37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ht="14.25">
      <c r="A11" s="49" t="s">
        <v>28</v>
      </c>
      <c r="B11" s="26" t="s">
        <v>18</v>
      </c>
      <c r="C11" s="26" t="s">
        <v>18</v>
      </c>
      <c r="D11" s="26" t="s">
        <v>18</v>
      </c>
      <c r="E11" s="26" t="s">
        <v>18</v>
      </c>
      <c r="F11" s="26" t="s">
        <v>18</v>
      </c>
      <c r="G11" s="26" t="s">
        <v>18</v>
      </c>
      <c r="H11" s="26" t="s">
        <v>18</v>
      </c>
      <c r="I11" s="26" t="s">
        <v>18</v>
      </c>
      <c r="J11" s="26" t="s">
        <v>18</v>
      </c>
      <c r="K11" s="26" t="s">
        <v>18</v>
      </c>
      <c r="L11" s="26" t="s">
        <v>18</v>
      </c>
      <c r="M11" s="26" t="s">
        <v>20</v>
      </c>
      <c r="N11" s="26" t="s">
        <v>20</v>
      </c>
      <c r="O11" s="26" t="s">
        <v>20</v>
      </c>
      <c r="P11" s="26" t="s">
        <v>20</v>
      </c>
      <c r="Q11" s="26" t="s">
        <v>20</v>
      </c>
      <c r="R11" s="26" t="s">
        <v>20</v>
      </c>
      <c r="S11" s="26" t="s">
        <v>20</v>
      </c>
      <c r="T11" s="26" t="s">
        <v>20</v>
      </c>
      <c r="U11" s="26" t="s">
        <v>20</v>
      </c>
      <c r="V11" s="26" t="s">
        <v>20</v>
      </c>
      <c r="W11" s="26" t="s">
        <v>20</v>
      </c>
      <c r="X11" s="26" t="s">
        <v>20</v>
      </c>
      <c r="Y11" s="26" t="s">
        <v>20</v>
      </c>
      <c r="Z11" s="26" t="s">
        <v>20</v>
      </c>
      <c r="AA11" s="26" t="s">
        <v>20</v>
      </c>
      <c r="AB11" s="26" t="s">
        <v>20</v>
      </c>
      <c r="AC11" s="26" t="s">
        <v>20</v>
      </c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51" ht="14.25">
      <c r="A12" s="50" t="s">
        <v>31</v>
      </c>
      <c r="B12" s="57" t="s">
        <v>2</v>
      </c>
      <c r="C12" s="57" t="s">
        <v>2</v>
      </c>
      <c r="D12" s="57" t="s">
        <v>2</v>
      </c>
      <c r="E12" s="57" t="s">
        <v>2</v>
      </c>
      <c r="F12" s="57" t="s">
        <v>2</v>
      </c>
      <c r="G12" s="57" t="s">
        <v>2</v>
      </c>
      <c r="H12" s="57" t="s">
        <v>2</v>
      </c>
      <c r="I12" s="57" t="s">
        <v>2</v>
      </c>
      <c r="J12" s="57" t="s">
        <v>2</v>
      </c>
      <c r="K12" s="57" t="s">
        <v>2</v>
      </c>
      <c r="L12" s="57" t="s">
        <v>2</v>
      </c>
      <c r="M12" s="57" t="s">
        <v>0</v>
      </c>
      <c r="N12" s="57" t="s">
        <v>3</v>
      </c>
      <c r="O12" s="57" t="s">
        <v>0</v>
      </c>
      <c r="P12" s="57" t="s">
        <v>1</v>
      </c>
      <c r="Q12" s="57" t="s">
        <v>3</v>
      </c>
      <c r="R12" s="57" t="s">
        <v>2</v>
      </c>
      <c r="S12" s="57" t="s">
        <v>3</v>
      </c>
      <c r="T12" s="57" t="s">
        <v>3</v>
      </c>
      <c r="U12" s="57" t="s">
        <v>1</v>
      </c>
      <c r="V12" s="57" t="s">
        <v>3</v>
      </c>
      <c r="W12" s="57" t="s">
        <v>3</v>
      </c>
      <c r="X12" s="57" t="s">
        <v>3</v>
      </c>
      <c r="Y12" s="57" t="s">
        <v>3</v>
      </c>
      <c r="Z12" s="57" t="s">
        <v>3</v>
      </c>
      <c r="AA12" s="57" t="s">
        <v>3</v>
      </c>
      <c r="AB12" s="57" t="s">
        <v>2</v>
      </c>
      <c r="AC12" s="57" t="s">
        <v>3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ht="14.25">
      <c r="A13" s="47" t="s">
        <v>37</v>
      </c>
      <c r="B13" s="57" t="s">
        <v>22</v>
      </c>
      <c r="C13" s="57" t="s">
        <v>22</v>
      </c>
      <c r="D13" s="57" t="s">
        <v>21</v>
      </c>
      <c r="E13" s="57" t="s">
        <v>21</v>
      </c>
      <c r="F13" s="57" t="s">
        <v>23</v>
      </c>
      <c r="G13" s="57" t="s">
        <v>21</v>
      </c>
      <c r="H13" s="57" t="s">
        <v>21</v>
      </c>
      <c r="I13" s="57" t="s">
        <v>21</v>
      </c>
      <c r="J13" s="57" t="s">
        <v>21</v>
      </c>
      <c r="K13" s="57" t="s">
        <v>22</v>
      </c>
      <c r="L13" s="57" t="s">
        <v>23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</row>
    <row r="14" spans="1:51" ht="14.25">
      <c r="A14" s="47" t="s">
        <v>38</v>
      </c>
      <c r="B14" s="28" t="s">
        <v>45</v>
      </c>
      <c r="C14" s="28" t="s">
        <v>45</v>
      </c>
      <c r="D14" s="28" t="s">
        <v>45</v>
      </c>
      <c r="E14" s="28" t="s">
        <v>45</v>
      </c>
      <c r="F14" s="28" t="s">
        <v>45</v>
      </c>
      <c r="G14" s="28" t="s">
        <v>45</v>
      </c>
      <c r="H14" s="28" t="s">
        <v>45</v>
      </c>
      <c r="I14" s="28" t="s">
        <v>45</v>
      </c>
      <c r="J14" s="28" t="s">
        <v>45</v>
      </c>
      <c r="K14" s="28" t="s">
        <v>45</v>
      </c>
      <c r="L14" s="28" t="s">
        <v>45</v>
      </c>
      <c r="M14" s="28" t="s">
        <v>45</v>
      </c>
      <c r="N14" s="28" t="s">
        <v>45</v>
      </c>
      <c r="O14" s="28" t="s">
        <v>45</v>
      </c>
      <c r="P14" s="28" t="s">
        <v>45</v>
      </c>
      <c r="Q14" s="28" t="s">
        <v>45</v>
      </c>
      <c r="R14" s="28" t="s">
        <v>45</v>
      </c>
      <c r="S14" s="28" t="s">
        <v>45</v>
      </c>
      <c r="T14" s="28" t="s">
        <v>45</v>
      </c>
      <c r="U14" s="28" t="s">
        <v>45</v>
      </c>
      <c r="V14" s="28" t="s">
        <v>45</v>
      </c>
      <c r="W14" s="28" t="s">
        <v>45</v>
      </c>
      <c r="X14" s="28" t="s">
        <v>45</v>
      </c>
      <c r="Y14" s="28" t="s">
        <v>45</v>
      </c>
      <c r="Z14" s="28" t="s">
        <v>45</v>
      </c>
      <c r="AA14" s="28" t="s">
        <v>45</v>
      </c>
      <c r="AB14" s="28" t="s">
        <v>45</v>
      </c>
      <c r="AC14" s="28" t="s">
        <v>45</v>
      </c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</row>
    <row r="15" spans="1:51" ht="14.25">
      <c r="A15" s="50" t="s">
        <v>32</v>
      </c>
      <c r="B15" s="57" t="s">
        <v>48</v>
      </c>
      <c r="C15" s="57" t="s">
        <v>48</v>
      </c>
      <c r="D15" s="57" t="s">
        <v>48</v>
      </c>
      <c r="E15" s="57" t="s">
        <v>48</v>
      </c>
      <c r="F15" s="57" t="s">
        <v>48</v>
      </c>
      <c r="G15" s="57" t="s">
        <v>48</v>
      </c>
      <c r="H15" s="57" t="s">
        <v>48</v>
      </c>
      <c r="I15" s="57" t="s">
        <v>48</v>
      </c>
      <c r="J15" s="57" t="s">
        <v>48</v>
      </c>
      <c r="K15" s="57" t="s">
        <v>48</v>
      </c>
      <c r="L15" s="57" t="s">
        <v>48</v>
      </c>
      <c r="M15" s="57" t="s">
        <v>49</v>
      </c>
      <c r="N15" s="57" t="s">
        <v>48</v>
      </c>
      <c r="O15" s="57" t="s">
        <v>49</v>
      </c>
      <c r="P15" s="57" t="s">
        <v>47</v>
      </c>
      <c r="Q15" s="57" t="s">
        <v>47</v>
      </c>
      <c r="R15" s="57" t="s">
        <v>48</v>
      </c>
      <c r="S15" s="57" t="s">
        <v>47</v>
      </c>
      <c r="T15" s="57" t="s">
        <v>47</v>
      </c>
      <c r="U15" s="57" t="s">
        <v>48</v>
      </c>
      <c r="V15" s="57" t="s">
        <v>48</v>
      </c>
      <c r="W15" s="57" t="s">
        <v>48</v>
      </c>
      <c r="X15" s="57" t="s">
        <v>48</v>
      </c>
      <c r="Y15" s="57" t="s">
        <v>48</v>
      </c>
      <c r="Z15" s="57" t="s">
        <v>48</v>
      </c>
      <c r="AA15" s="57" t="s">
        <v>48</v>
      </c>
      <c r="AB15" s="57" t="s">
        <v>48</v>
      </c>
      <c r="AC15" s="57" t="s">
        <v>48</v>
      </c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spans="1:51" ht="37.5" customHeight="1">
      <c r="A16" s="51" t="s">
        <v>30</v>
      </c>
      <c r="B16" s="57"/>
      <c r="C16" s="57"/>
      <c r="D16" s="57"/>
      <c r="E16" s="57"/>
      <c r="F16" s="57"/>
      <c r="G16" s="57"/>
      <c r="H16" s="57"/>
      <c r="I16" s="57"/>
      <c r="J16" s="57"/>
      <c r="K16" s="57" t="s">
        <v>104</v>
      </c>
      <c r="L16" s="57"/>
      <c r="M16" s="57" t="s">
        <v>104</v>
      </c>
      <c r="N16" s="57" t="s">
        <v>104</v>
      </c>
      <c r="O16" s="57" t="s">
        <v>104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 t="s">
        <v>104</v>
      </c>
      <c r="AA16" s="57" t="s">
        <v>104</v>
      </c>
      <c r="AB16" s="57"/>
      <c r="AC16" s="57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1:51" ht="45" customHeight="1">
      <c r="A17" s="52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1:51" ht="14.25">
      <c r="A18" s="52" t="s">
        <v>39</v>
      </c>
      <c r="B18" s="30" t="s">
        <v>426</v>
      </c>
      <c r="C18" s="30" t="s">
        <v>427</v>
      </c>
      <c r="D18" s="30" t="s">
        <v>428</v>
      </c>
      <c r="E18" s="30" t="s">
        <v>429</v>
      </c>
      <c r="F18" s="30" t="s">
        <v>430</v>
      </c>
      <c r="G18" s="30" t="s">
        <v>431</v>
      </c>
      <c r="H18" s="30" t="s">
        <v>432</v>
      </c>
      <c r="I18" s="30" t="s">
        <v>433</v>
      </c>
      <c r="J18" s="30" t="s">
        <v>434</v>
      </c>
      <c r="K18" s="30" t="s">
        <v>435</v>
      </c>
      <c r="L18" s="30" t="s">
        <v>436</v>
      </c>
      <c r="M18" s="30" t="s">
        <v>437</v>
      </c>
      <c r="N18" s="30" t="s">
        <v>438</v>
      </c>
      <c r="O18" s="30" t="s">
        <v>439</v>
      </c>
      <c r="P18" s="30" t="s">
        <v>440</v>
      </c>
      <c r="Q18" s="30" t="s">
        <v>441</v>
      </c>
      <c r="R18" s="30" t="s">
        <v>442</v>
      </c>
      <c r="S18" s="30" t="s">
        <v>443</v>
      </c>
      <c r="T18" s="30" t="s">
        <v>444</v>
      </c>
      <c r="U18" s="30" t="s">
        <v>445</v>
      </c>
      <c r="V18" s="30" t="s">
        <v>446</v>
      </c>
      <c r="W18" s="30" t="s">
        <v>447</v>
      </c>
      <c r="X18" s="30" t="s">
        <v>448</v>
      </c>
      <c r="Y18" s="30" t="s">
        <v>449</v>
      </c>
      <c r="Z18" s="30" t="s">
        <v>450</v>
      </c>
      <c r="AA18" s="30" t="s">
        <v>451</v>
      </c>
      <c r="AB18" s="30" t="s">
        <v>452</v>
      </c>
      <c r="AC18" s="30" t="s">
        <v>453</v>
      </c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ht="14.25">
      <c r="A19" s="52" t="s">
        <v>40</v>
      </c>
      <c r="B19" s="30" t="s">
        <v>454</v>
      </c>
      <c r="C19" s="30" t="s">
        <v>455</v>
      </c>
      <c r="D19" s="30" t="s">
        <v>456</v>
      </c>
      <c r="E19" s="30" t="s">
        <v>457</v>
      </c>
      <c r="F19" s="30" t="s">
        <v>458</v>
      </c>
      <c r="G19" s="30" t="s">
        <v>459</v>
      </c>
      <c r="H19" s="30" t="s">
        <v>460</v>
      </c>
      <c r="I19" s="30" t="s">
        <v>461</v>
      </c>
      <c r="J19" s="30" t="s">
        <v>462</v>
      </c>
      <c r="K19" s="30" t="s">
        <v>463</v>
      </c>
      <c r="L19" s="30" t="s">
        <v>464</v>
      </c>
      <c r="M19" s="30" t="s">
        <v>465</v>
      </c>
      <c r="N19" s="30" t="s">
        <v>466</v>
      </c>
      <c r="O19" s="30" t="s">
        <v>467</v>
      </c>
      <c r="P19" s="30" t="s">
        <v>468</v>
      </c>
      <c r="Q19" s="30" t="s">
        <v>469</v>
      </c>
      <c r="R19" s="30" t="s">
        <v>470</v>
      </c>
      <c r="S19" s="30" t="s">
        <v>471</v>
      </c>
      <c r="T19" s="30" t="s">
        <v>472</v>
      </c>
      <c r="U19" s="30" t="s">
        <v>473</v>
      </c>
      <c r="V19" s="30" t="s">
        <v>474</v>
      </c>
      <c r="W19" s="30" t="s">
        <v>475</v>
      </c>
      <c r="X19" s="30" t="s">
        <v>476</v>
      </c>
      <c r="Y19" s="30" t="s">
        <v>477</v>
      </c>
      <c r="Z19" s="30" t="s">
        <v>478</v>
      </c>
      <c r="AA19" s="30" t="s">
        <v>479</v>
      </c>
      <c r="AB19" s="30" t="s">
        <v>480</v>
      </c>
      <c r="AC19" s="30" t="s">
        <v>481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14.25">
      <c r="A20" s="12"/>
      <c r="B20" s="28"/>
      <c r="C20" s="13"/>
      <c r="E20" s="14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14.25">
      <c r="A21" s="12"/>
      <c r="B21" s="28"/>
      <c r="C21" s="13"/>
      <c r="D21" s="13"/>
      <c r="E21" s="13"/>
      <c r="F21" s="13"/>
      <c r="G21" s="1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14.25">
      <c r="A22" s="12"/>
      <c r="B22" s="28"/>
      <c r="C22" s="13"/>
      <c r="D22" s="13"/>
      <c r="E22" s="13"/>
      <c r="F22" s="13"/>
      <c r="G22" s="1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14.25">
      <c r="A23" s="12"/>
      <c r="B23" s="28"/>
      <c r="C23" s="13"/>
      <c r="D23" s="13"/>
      <c r="E23" s="13"/>
      <c r="F23" s="13"/>
      <c r="G23" s="1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8:51" ht="14.25"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14.25">
      <c r="A25" s="1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14.25">
      <c r="A26" s="1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14.25">
      <c r="A27" s="1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14.25">
      <c r="A28" s="1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14.25">
      <c r="A29" s="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8:51" ht="14.25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8:51" ht="14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8:51" ht="14.25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8:51" ht="14.2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2:51" ht="14.25">
      <c r="B34" s="32"/>
      <c r="C34" s="15"/>
      <c r="D34" s="1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2:51" ht="14.25">
      <c r="B35" s="32"/>
      <c r="C35" s="15"/>
      <c r="D35" s="1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</sheetData>
  <sheetProtection/>
  <mergeCells count="1">
    <mergeCell ref="B3:C3"/>
  </mergeCells>
  <dataValidations count="6">
    <dataValidation type="list" allowBlank="1" showInputMessage="1" showErrorMessage="1" sqref="B11:AY11">
      <formula1>Typ</formula1>
    </dataValidation>
    <dataValidation type="list" allowBlank="1" showInputMessage="1" showErrorMessage="1" sqref="B12:AY12">
      <formula1>Pokryvnost</formula1>
    </dataValidation>
    <dataValidation type="list" allowBlank="1" showInputMessage="1" showErrorMessage="1" sqref="B13:AY13">
      <formula1>Habitat</formula1>
    </dataValidation>
    <dataValidation type="list" allowBlank="1" showInputMessage="1" showErrorMessage="1" sqref="B8:AY9">
      <formula1>rostlina</formula1>
    </dataValidation>
    <dataValidation type="list" allowBlank="1" showInputMessage="1" showErrorMessage="1" sqref="B15:AY15">
      <formula1>nebezpečnost</formula1>
    </dataValidation>
    <dataValidation type="list" allowBlank="1" showInputMessage="1" showErrorMessage="1" sqref="B14:AY14">
      <formula1>Sedlisko2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8.00390625" style="7" customWidth="1"/>
    <col min="3" max="3" width="27.28125" style="22" customWidth="1"/>
  </cols>
  <sheetData>
    <row r="1" ht="14.25">
      <c r="A1" s="37" t="s">
        <v>28</v>
      </c>
    </row>
    <row r="2" ht="14.25">
      <c r="A2" s="35" t="s">
        <v>18</v>
      </c>
    </row>
    <row r="3" ht="14.25">
      <c r="A3" s="35" t="s">
        <v>19</v>
      </c>
    </row>
    <row r="4" spans="1:3" ht="14.25">
      <c r="A4" s="35" t="s">
        <v>20</v>
      </c>
      <c r="C4" s="33" t="s">
        <v>7</v>
      </c>
    </row>
    <row r="5" ht="15" thickBot="1">
      <c r="C5" s="23" t="s">
        <v>483</v>
      </c>
    </row>
    <row r="6" spans="1:3" ht="14.25">
      <c r="A6" s="38" t="s">
        <v>31</v>
      </c>
      <c r="C6" s="23" t="s">
        <v>15</v>
      </c>
    </row>
    <row r="7" spans="1:3" ht="14.25">
      <c r="A7" s="6" t="s">
        <v>0</v>
      </c>
      <c r="C7" s="23" t="s">
        <v>16</v>
      </c>
    </row>
    <row r="8" spans="1:3" ht="14.25">
      <c r="A8" s="6" t="s">
        <v>1</v>
      </c>
      <c r="C8" s="23" t="s">
        <v>17</v>
      </c>
    </row>
    <row r="9" ht="14.25">
      <c r="A9" s="6" t="s">
        <v>3</v>
      </c>
    </row>
    <row r="10" ht="15" thickBot="1">
      <c r="A10" s="8" t="s">
        <v>2</v>
      </c>
    </row>
    <row r="12" spans="1:3" ht="14.25">
      <c r="A12" s="39" t="s">
        <v>9</v>
      </c>
      <c r="C12" s="39" t="s">
        <v>44</v>
      </c>
    </row>
    <row r="13" spans="1:3" ht="14.25">
      <c r="A13" s="34" t="s">
        <v>4</v>
      </c>
      <c r="C13" s="40" t="s">
        <v>45</v>
      </c>
    </row>
    <row r="14" spans="1:3" ht="14.25">
      <c r="A14" s="36" t="s">
        <v>10</v>
      </c>
      <c r="C14" s="34" t="s">
        <v>4</v>
      </c>
    </row>
    <row r="15" spans="1:3" ht="14.25">
      <c r="A15" s="36" t="s">
        <v>11</v>
      </c>
      <c r="C15" s="36" t="s">
        <v>10</v>
      </c>
    </row>
    <row r="16" spans="1:3" ht="14.25">
      <c r="A16" s="36" t="s">
        <v>12</v>
      </c>
      <c r="C16" s="36" t="s">
        <v>11</v>
      </c>
    </row>
    <row r="17" spans="1:3" ht="14.25">
      <c r="A17" s="34" t="s">
        <v>5</v>
      </c>
      <c r="C17" s="36" t="s">
        <v>12</v>
      </c>
    </row>
    <row r="18" spans="1:3" ht="14.25">
      <c r="A18" s="36" t="s">
        <v>13</v>
      </c>
      <c r="C18" s="34" t="s">
        <v>5</v>
      </c>
    </row>
    <row r="19" spans="1:3" ht="14.25">
      <c r="A19" s="36" t="s">
        <v>21</v>
      </c>
      <c r="C19" s="36" t="s">
        <v>13</v>
      </c>
    </row>
    <row r="20" spans="1:3" ht="14.25">
      <c r="A20" s="36" t="s">
        <v>22</v>
      </c>
      <c r="C20" s="36" t="s">
        <v>21</v>
      </c>
    </row>
    <row r="21" spans="1:3" ht="14.25">
      <c r="A21" s="36" t="s">
        <v>23</v>
      </c>
      <c r="C21" s="36" t="s">
        <v>22</v>
      </c>
    </row>
    <row r="22" spans="1:3" ht="14.25">
      <c r="A22" s="36" t="s">
        <v>24</v>
      </c>
      <c r="C22" s="36" t="s">
        <v>23</v>
      </c>
    </row>
    <row r="23" spans="1:3" ht="14.25">
      <c r="A23" s="36" t="s">
        <v>25</v>
      </c>
      <c r="C23" s="36" t="s">
        <v>24</v>
      </c>
    </row>
    <row r="24" spans="1:3" ht="14.25">
      <c r="A24" s="36" t="s">
        <v>26</v>
      </c>
      <c r="C24" s="36" t="s">
        <v>25</v>
      </c>
    </row>
    <row r="25" spans="1:3" ht="14.25">
      <c r="A25" s="21" t="s">
        <v>14</v>
      </c>
      <c r="C25" s="36" t="s">
        <v>26</v>
      </c>
    </row>
    <row r="26" ht="14.25">
      <c r="C26" s="21" t="s">
        <v>14</v>
      </c>
    </row>
    <row r="28" ht="14.25">
      <c r="A28" s="1" t="s">
        <v>32</v>
      </c>
    </row>
    <row r="29" ht="14.25">
      <c r="A29" s="53" t="s">
        <v>47</v>
      </c>
    </row>
    <row r="30" ht="14.25">
      <c r="A30" s="53" t="s">
        <v>48</v>
      </c>
    </row>
    <row r="31" ht="14.25">
      <c r="A31" s="53" t="s">
        <v>49</v>
      </c>
    </row>
    <row r="32" ht="14.25">
      <c r="A32" s="53" t="s">
        <v>50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Czernik</dc:creator>
  <cp:keywords/>
  <dc:description/>
  <cp:lastModifiedBy>Lewandowski, Wojciech</cp:lastModifiedBy>
  <cp:lastPrinted>2018-03-15T22:50:37Z</cp:lastPrinted>
  <dcterms:created xsi:type="dcterms:W3CDTF">2018-02-09T08:05:11Z</dcterms:created>
  <dcterms:modified xsi:type="dcterms:W3CDTF">2020-04-14T19:32:06Z</dcterms:modified>
  <cp:category/>
  <cp:version/>
  <cp:contentType/>
  <cp:contentStatus/>
</cp:coreProperties>
</file>